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as365-my.sharepoint.com/personal/duribev_oas_org/Documents/Desktop/Procurement Officer - DFUV/Bids/2022/BID XX_22 - Office Supplies/"/>
    </mc:Choice>
  </mc:AlternateContent>
  <xr:revisionPtr revIDLastSave="41" documentId="8_{4A0B448E-6953-4F62-8A08-294BEAEEFF59}" xr6:coauthVersionLast="47" xr6:coauthVersionMax="47" xr10:uidLastSave="{8C5EE7C3-98C6-4414-A25F-C7AC61313EC3}"/>
  <workbookProtection workbookAlgorithmName="SHA-512" workbookHashValue="1bjBstN/DjXTiPJdooD8QrZrIzruiStcOiP3SxpNkWUWP3GHVkDDBcQRoIqx6d1c9KdWsLcozE1wLWREhYyZhA==" workbookSaltValue="HF+DTdhEgEEb5dbG2Gdoeg==" workbookSpinCount="100000" lockStructure="1"/>
  <bookViews>
    <workbookView xWindow="20370" yWindow="-120" windowWidth="29040" windowHeight="17640" xr2:uid="{BAA57618-9F8D-42C5-B98A-3CE72122A48B}"/>
  </bookViews>
  <sheets>
    <sheet name="Signature Page" sheetId="1" r:id="rId1"/>
    <sheet name="Core Contract Items" sheetId="2" r:id="rId2"/>
    <sheet name="Non-Core Contract Item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17" i="2" l="1"/>
  <c r="L317" i="2"/>
  <c r="K318" i="2"/>
  <c r="L318" i="2"/>
  <c r="K319" i="2"/>
  <c r="L319" i="2"/>
  <c r="K320" i="2"/>
  <c r="L320" i="2"/>
  <c r="K321" i="2"/>
  <c r="L321" i="2"/>
  <c r="K322" i="2"/>
  <c r="L322" i="2"/>
  <c r="K323" i="2"/>
  <c r="L323" i="2"/>
  <c r="K324" i="2"/>
  <c r="L324" i="2"/>
  <c r="K325" i="2"/>
  <c r="L325" i="2"/>
  <c r="K326" i="2"/>
  <c r="L326" i="2"/>
  <c r="K327" i="2"/>
  <c r="L327" i="2"/>
  <c r="K328" i="2"/>
  <c r="L328" i="2"/>
  <c r="K329" i="2"/>
  <c r="L329" i="2"/>
  <c r="K330" i="2"/>
  <c r="L330" i="2"/>
  <c r="K331" i="2"/>
  <c r="L331" i="2"/>
  <c r="K332" i="2"/>
  <c r="L332" i="2"/>
  <c r="K333" i="2"/>
  <c r="L333" i="2"/>
  <c r="K334" i="2"/>
  <c r="L334" i="2"/>
  <c r="K335" i="2"/>
  <c r="L335" i="2"/>
  <c r="K336" i="2"/>
  <c r="L336" i="2"/>
  <c r="K337" i="2"/>
  <c r="L337" i="2"/>
  <c r="K338" i="2"/>
  <c r="L338" i="2"/>
  <c r="K339" i="2"/>
  <c r="L339" i="2"/>
  <c r="K340" i="2"/>
  <c r="L340" i="2"/>
  <c r="K341" i="2"/>
  <c r="L341" i="2"/>
  <c r="K342" i="2"/>
  <c r="L342" i="2"/>
  <c r="K343" i="2"/>
  <c r="L343" i="2"/>
  <c r="K344" i="2"/>
  <c r="L344" i="2"/>
  <c r="K345" i="2"/>
  <c r="L345" i="2"/>
  <c r="K346" i="2"/>
  <c r="L346" i="2"/>
  <c r="K347" i="2"/>
  <c r="L347" i="2"/>
  <c r="K348" i="2"/>
  <c r="L348" i="2"/>
  <c r="K349" i="2"/>
  <c r="L349" i="2"/>
  <c r="K350" i="2"/>
  <c r="L350" i="2"/>
  <c r="K351" i="2"/>
  <c r="L351" i="2"/>
  <c r="K352" i="2"/>
  <c r="L352" i="2"/>
  <c r="K353" i="2"/>
  <c r="L353" i="2"/>
  <c r="K354" i="2"/>
  <c r="L354" i="2"/>
  <c r="K355" i="2"/>
  <c r="L355" i="2"/>
  <c r="K356" i="2"/>
  <c r="L356" i="2"/>
  <c r="K357" i="2"/>
  <c r="L357" i="2"/>
  <c r="K358" i="2"/>
  <c r="L358" i="2"/>
  <c r="K359" i="2"/>
  <c r="L359" i="2"/>
  <c r="K360" i="2"/>
  <c r="L360" i="2"/>
  <c r="K361" i="2"/>
  <c r="L361" i="2"/>
  <c r="K362" i="2"/>
  <c r="L362" i="2"/>
  <c r="K363" i="2"/>
  <c r="L363" i="2"/>
  <c r="K364" i="2"/>
  <c r="L364" i="2"/>
  <c r="K365" i="2"/>
  <c r="L365" i="2"/>
  <c r="K366" i="2"/>
  <c r="L366" i="2"/>
  <c r="K367" i="2"/>
  <c r="L367" i="2"/>
  <c r="K368" i="2"/>
  <c r="L368" i="2"/>
  <c r="K369" i="2"/>
  <c r="L369" i="2"/>
  <c r="K370" i="2"/>
  <c r="L370" i="2"/>
  <c r="K371" i="2"/>
  <c r="L371" i="2"/>
  <c r="K372" i="2"/>
  <c r="L372" i="2"/>
  <c r="K373" i="2"/>
  <c r="L373" i="2"/>
  <c r="K374" i="2"/>
  <c r="L374" i="2"/>
  <c r="K375" i="2"/>
  <c r="L375" i="2"/>
  <c r="K376" i="2"/>
  <c r="L376" i="2"/>
  <c r="K377" i="2"/>
  <c r="L377" i="2"/>
  <c r="K378" i="2"/>
  <c r="L378" i="2"/>
  <c r="K379" i="2"/>
  <c r="L379" i="2"/>
  <c r="K380" i="2"/>
  <c r="L380" i="2"/>
  <c r="K381" i="2"/>
  <c r="L381" i="2"/>
  <c r="K382" i="2"/>
  <c r="L382" i="2"/>
  <c r="K383" i="2"/>
  <c r="L383" i="2"/>
  <c r="K384" i="2"/>
  <c r="L384" i="2"/>
  <c r="K385" i="2"/>
  <c r="L385" i="2"/>
  <c r="K386" i="2"/>
  <c r="L386" i="2"/>
  <c r="K387" i="2"/>
  <c r="L387" i="2"/>
  <c r="K388" i="2"/>
  <c r="L388" i="2"/>
  <c r="K389" i="2"/>
  <c r="L389" i="2"/>
  <c r="K390" i="2"/>
  <c r="L390" i="2"/>
  <c r="K391" i="2"/>
  <c r="L391" i="2"/>
  <c r="K392" i="2"/>
  <c r="L392" i="2"/>
  <c r="K393" i="2"/>
  <c r="L393" i="2"/>
  <c r="K394" i="2"/>
  <c r="L394" i="2"/>
  <c r="K395" i="2"/>
  <c r="L395" i="2"/>
  <c r="K396" i="2"/>
  <c r="L396" i="2"/>
  <c r="K397" i="2"/>
  <c r="L397" i="2"/>
  <c r="K398" i="2"/>
  <c r="L398" i="2"/>
  <c r="K399" i="2"/>
  <c r="L399" i="2"/>
  <c r="K400" i="2"/>
  <c r="L400" i="2"/>
  <c r="K401" i="2"/>
  <c r="L401" i="2"/>
  <c r="K402" i="2"/>
  <c r="L402" i="2"/>
  <c r="K403" i="2"/>
  <c r="L403" i="2"/>
  <c r="K404" i="2"/>
  <c r="L404" i="2"/>
  <c r="K405" i="2"/>
  <c r="L405" i="2"/>
  <c r="K406" i="2"/>
  <c r="L406" i="2"/>
  <c r="K407" i="2"/>
  <c r="L407" i="2"/>
  <c r="K408" i="2"/>
  <c r="L408" i="2"/>
  <c r="K409" i="2"/>
  <c r="L409" i="2"/>
  <c r="K410" i="2"/>
  <c r="L410" i="2"/>
  <c r="K411" i="2"/>
  <c r="L411" i="2"/>
  <c r="K412" i="2"/>
  <c r="L412" i="2"/>
  <c r="K413" i="2"/>
  <c r="L413" i="2"/>
  <c r="K414" i="2"/>
  <c r="L414" i="2"/>
  <c r="K415" i="2"/>
  <c r="L415" i="2"/>
  <c r="K416" i="2"/>
  <c r="L416" i="2"/>
  <c r="K417" i="2"/>
  <c r="L417" i="2"/>
  <c r="K418" i="2"/>
  <c r="L418" i="2"/>
  <c r="K419" i="2"/>
  <c r="L419" i="2"/>
  <c r="K420" i="2"/>
  <c r="L420" i="2"/>
  <c r="K421" i="2"/>
  <c r="L421" i="2"/>
  <c r="K422" i="2"/>
  <c r="L422" i="2"/>
  <c r="K423" i="2"/>
  <c r="L423" i="2"/>
  <c r="K424" i="2"/>
  <c r="L424" i="2"/>
  <c r="K425" i="2"/>
  <c r="L425" i="2"/>
  <c r="K426" i="2"/>
  <c r="L426" i="2"/>
  <c r="K427" i="2"/>
  <c r="L427" i="2"/>
  <c r="K428" i="2"/>
  <c r="L428" i="2"/>
  <c r="K429" i="2"/>
  <c r="L429" i="2"/>
  <c r="K430" i="2"/>
  <c r="L430" i="2"/>
  <c r="K431" i="2"/>
  <c r="L431" i="2"/>
  <c r="K432" i="2"/>
  <c r="L432" i="2"/>
  <c r="K433" i="2"/>
  <c r="L433" i="2"/>
  <c r="K434" i="2"/>
  <c r="L434" i="2"/>
  <c r="K435" i="2"/>
  <c r="L435" i="2"/>
  <c r="K436" i="2"/>
  <c r="L436" i="2"/>
  <c r="K437" i="2"/>
  <c r="L437" i="2"/>
  <c r="K438" i="2"/>
  <c r="L438" i="2"/>
  <c r="K439" i="2"/>
  <c r="L439" i="2"/>
  <c r="K440" i="2"/>
  <c r="L440" i="2"/>
  <c r="K441" i="2"/>
  <c r="L441" i="2"/>
  <c r="K442" i="2"/>
  <c r="L442" i="2"/>
  <c r="K443" i="2"/>
  <c r="L443" i="2"/>
  <c r="K444" i="2"/>
  <c r="L444" i="2"/>
  <c r="K445" i="2"/>
  <c r="L445" i="2"/>
  <c r="K446" i="2"/>
  <c r="L446" i="2"/>
  <c r="K447" i="2"/>
  <c r="L447" i="2"/>
  <c r="K448" i="2"/>
  <c r="L448" i="2"/>
  <c r="K449" i="2"/>
  <c r="L449" i="2"/>
  <c r="K450" i="2"/>
  <c r="L450" i="2"/>
  <c r="K451" i="2"/>
  <c r="L451" i="2"/>
  <c r="K452" i="2"/>
  <c r="L452" i="2"/>
  <c r="K453" i="2"/>
  <c r="L453" i="2"/>
  <c r="K454" i="2"/>
  <c r="L454" i="2"/>
  <c r="K455" i="2"/>
  <c r="L455" i="2"/>
  <c r="K456" i="2"/>
  <c r="L456" i="2"/>
  <c r="K457" i="2"/>
  <c r="L457" i="2"/>
  <c r="K458" i="2"/>
  <c r="L458" i="2"/>
  <c r="K459" i="2"/>
  <c r="L459" i="2"/>
  <c r="K460" i="2"/>
  <c r="L460" i="2"/>
  <c r="K461" i="2"/>
  <c r="L461" i="2"/>
  <c r="K462" i="2"/>
  <c r="L462" i="2"/>
  <c r="K463" i="2"/>
  <c r="L463" i="2"/>
  <c r="K464" i="2"/>
  <c r="L464" i="2"/>
  <c r="K465" i="2"/>
  <c r="L465" i="2"/>
  <c r="K466" i="2"/>
  <c r="L466" i="2"/>
  <c r="K467" i="2"/>
  <c r="L467" i="2"/>
  <c r="K468" i="2"/>
  <c r="L468" i="2"/>
  <c r="K469" i="2"/>
  <c r="L469" i="2"/>
  <c r="K470" i="2"/>
  <c r="L470" i="2"/>
  <c r="K471" i="2"/>
  <c r="L471" i="2"/>
  <c r="K472" i="2"/>
  <c r="L472" i="2"/>
  <c r="K473" i="2"/>
  <c r="L473" i="2"/>
  <c r="K474" i="2"/>
  <c r="L474" i="2"/>
  <c r="K475" i="2"/>
  <c r="L475" i="2"/>
  <c r="K476" i="2"/>
  <c r="L476" i="2"/>
  <c r="K477" i="2"/>
  <c r="L477" i="2"/>
  <c r="K478" i="2"/>
  <c r="L478" i="2"/>
  <c r="K479" i="2"/>
  <c r="L479" i="2"/>
  <c r="K480" i="2"/>
  <c r="L480" i="2"/>
  <c r="K481" i="2"/>
  <c r="L481" i="2"/>
  <c r="K482" i="2"/>
  <c r="L482" i="2"/>
  <c r="K483" i="2"/>
  <c r="L483" i="2"/>
  <c r="K484" i="2"/>
  <c r="L484" i="2"/>
  <c r="K485" i="2"/>
  <c r="L485" i="2"/>
  <c r="K486" i="2"/>
  <c r="L486" i="2"/>
  <c r="K487" i="2"/>
  <c r="L487" i="2"/>
  <c r="K488" i="2"/>
  <c r="L488" i="2"/>
  <c r="K489" i="2"/>
  <c r="L489" i="2"/>
  <c r="K490" i="2"/>
  <c r="L490" i="2"/>
  <c r="K491" i="2"/>
  <c r="L491" i="2"/>
  <c r="K492" i="2"/>
  <c r="L492" i="2"/>
  <c r="K493" i="2"/>
  <c r="L493" i="2"/>
  <c r="K494" i="2"/>
  <c r="L494" i="2"/>
  <c r="K495" i="2"/>
  <c r="L495" i="2"/>
  <c r="K496" i="2"/>
  <c r="L496" i="2"/>
  <c r="K497" i="2"/>
  <c r="L497" i="2"/>
  <c r="K498" i="2"/>
  <c r="L498" i="2"/>
  <c r="K499" i="2"/>
  <c r="L499" i="2"/>
  <c r="K500" i="2"/>
  <c r="L500" i="2"/>
  <c r="K501" i="2"/>
  <c r="L501" i="2"/>
  <c r="K502" i="2"/>
  <c r="L502" i="2"/>
  <c r="K503" i="2"/>
  <c r="L503" i="2"/>
  <c r="K504" i="2"/>
  <c r="L504" i="2"/>
  <c r="K505" i="2"/>
  <c r="L505" i="2" s="1"/>
  <c r="E11" i="2" s="1"/>
  <c r="K19" i="2" l="1"/>
  <c r="L19" i="2"/>
  <c r="K20" i="2"/>
  <c r="L20" i="2" s="1"/>
  <c r="K21" i="2"/>
  <c r="L21" i="2" s="1"/>
  <c r="K22" i="2"/>
  <c r="L22" i="2"/>
  <c r="K23" i="2"/>
  <c r="L23" i="2" s="1"/>
  <c r="K24" i="2"/>
  <c r="L24" i="2" s="1"/>
  <c r="K25" i="2"/>
  <c r="L25" i="2" s="1"/>
  <c r="K26" i="2"/>
  <c r="L26" i="2"/>
  <c r="K27" i="2"/>
  <c r="L27" i="2" s="1"/>
  <c r="K28" i="2"/>
  <c r="L28" i="2"/>
  <c r="K29" i="2"/>
  <c r="L29" i="2"/>
  <c r="K30" i="2"/>
  <c r="L30" i="2" s="1"/>
  <c r="K31" i="2"/>
  <c r="L31" i="2" s="1"/>
  <c r="K32" i="2"/>
  <c r="L32" i="2" s="1"/>
  <c r="K33" i="2"/>
  <c r="L33" i="2" s="1"/>
  <c r="K34" i="2"/>
  <c r="L34" i="2"/>
  <c r="K35" i="2"/>
  <c r="L35" i="2"/>
  <c r="K36" i="2"/>
  <c r="L36" i="2" s="1"/>
  <c r="K37" i="2"/>
  <c r="L37" i="2"/>
  <c r="K38" i="2"/>
  <c r="L38" i="2" s="1"/>
  <c r="K39" i="2"/>
  <c r="L39" i="2" s="1"/>
  <c r="K40" i="2"/>
  <c r="L40" i="2"/>
  <c r="K41" i="2"/>
  <c r="L41" i="2"/>
  <c r="K42" i="2"/>
  <c r="L42" i="2" s="1"/>
  <c r="K43" i="2"/>
  <c r="L43" i="2" s="1"/>
  <c r="K44" i="2"/>
  <c r="L44" i="2"/>
  <c r="K45" i="2"/>
  <c r="L45" i="2" s="1"/>
  <c r="K46" i="2"/>
  <c r="L46" i="2"/>
  <c r="K47" i="2"/>
  <c r="L47" i="2"/>
  <c r="K48" i="2"/>
  <c r="L48" i="2" s="1"/>
  <c r="K49" i="2"/>
  <c r="L49" i="2" s="1"/>
  <c r="K50" i="2"/>
  <c r="L50" i="2" s="1"/>
  <c r="K51" i="2"/>
  <c r="L51" i="2" s="1"/>
  <c r="K52" i="2"/>
  <c r="L52" i="2"/>
  <c r="K53" i="2"/>
  <c r="L53" i="2"/>
  <c r="K54" i="2"/>
  <c r="L54" i="2" s="1"/>
  <c r="K55" i="2"/>
  <c r="L55" i="2"/>
  <c r="K56" i="2"/>
  <c r="L56" i="2" s="1"/>
  <c r="K57" i="2"/>
  <c r="L57" i="2" s="1"/>
  <c r="K58" i="2"/>
  <c r="L58" i="2"/>
  <c r="K59" i="2"/>
  <c r="L59" i="2"/>
  <c r="K60" i="2"/>
  <c r="L60" i="2" s="1"/>
  <c r="K61" i="2"/>
  <c r="L61" i="2" s="1"/>
  <c r="K62" i="2"/>
  <c r="L62" i="2"/>
  <c r="K63" i="2"/>
  <c r="L63" i="2" s="1"/>
  <c r="K64" i="2"/>
  <c r="L64" i="2"/>
  <c r="K65" i="2"/>
  <c r="L65" i="2"/>
  <c r="K66" i="2"/>
  <c r="L66" i="2" s="1"/>
  <c r="K67" i="2"/>
  <c r="L67" i="2" s="1"/>
  <c r="K68" i="2"/>
  <c r="L68" i="2" s="1"/>
  <c r="K69" i="2"/>
  <c r="L69" i="2" s="1"/>
  <c r="K70" i="2"/>
  <c r="L70" i="2"/>
  <c r="K71" i="2"/>
  <c r="L71" i="2"/>
  <c r="K72" i="2"/>
  <c r="L72" i="2" s="1"/>
  <c r="K73" i="2"/>
  <c r="L73" i="2"/>
  <c r="K74" i="2"/>
  <c r="L74" i="2" s="1"/>
  <c r="K75" i="2"/>
  <c r="L75" i="2" s="1"/>
  <c r="K76" i="2"/>
  <c r="L76" i="2"/>
  <c r="K77" i="2"/>
  <c r="L77" i="2"/>
  <c r="K78" i="2"/>
  <c r="L78" i="2" s="1"/>
  <c r="K79" i="2"/>
  <c r="L79" i="2" s="1"/>
  <c r="K80" i="2"/>
  <c r="L80" i="2"/>
  <c r="K81" i="2"/>
  <c r="L81" i="2" s="1"/>
  <c r="K82" i="2"/>
  <c r="L82" i="2"/>
  <c r="K83" i="2"/>
  <c r="L83" i="2"/>
  <c r="K84" i="2"/>
  <c r="L84" i="2" s="1"/>
  <c r="K85" i="2"/>
  <c r="L85" i="2" s="1"/>
  <c r="K86" i="2"/>
  <c r="L86" i="2" s="1"/>
  <c r="K87" i="2"/>
  <c r="L87" i="2" s="1"/>
  <c r="K88" i="2"/>
  <c r="L88" i="2"/>
  <c r="K89" i="2"/>
  <c r="L89" i="2"/>
  <c r="K90" i="2"/>
  <c r="L90" i="2" s="1"/>
  <c r="K91" i="2"/>
  <c r="L91" i="2"/>
  <c r="K92" i="2"/>
  <c r="L92" i="2" s="1"/>
  <c r="K93" i="2"/>
  <c r="L93" i="2" s="1"/>
  <c r="K94" i="2"/>
  <c r="L94" i="2"/>
  <c r="K95" i="2"/>
  <c r="L95" i="2"/>
  <c r="K96" i="2"/>
  <c r="L96" i="2" s="1"/>
  <c r="K97" i="2"/>
  <c r="L97" i="2" s="1"/>
  <c r="K98" i="2"/>
  <c r="L98" i="2"/>
  <c r="K99" i="2"/>
  <c r="L99" i="2" s="1"/>
  <c r="K100" i="2"/>
  <c r="L100" i="2"/>
  <c r="K101" i="2"/>
  <c r="L101" i="2"/>
  <c r="K102" i="2"/>
  <c r="L102" i="2" s="1"/>
  <c r="K103" i="2"/>
  <c r="L103" i="2" s="1"/>
  <c r="K104" i="2"/>
  <c r="L104" i="2" s="1"/>
  <c r="K105" i="2"/>
  <c r="L105" i="2" s="1"/>
  <c r="K106" i="2"/>
  <c r="L106" i="2"/>
  <c r="K107" i="2"/>
  <c r="L107" i="2"/>
  <c r="K108" i="2"/>
  <c r="L108" i="2" s="1"/>
  <c r="K109" i="2"/>
  <c r="L109" i="2"/>
  <c r="K110" i="2"/>
  <c r="L110" i="2" s="1"/>
  <c r="K111" i="2"/>
  <c r="L111" i="2" s="1"/>
  <c r="K112" i="2"/>
  <c r="L112" i="2"/>
  <c r="K113" i="2"/>
  <c r="L113" i="2"/>
  <c r="K114" i="2"/>
  <c r="L114" i="2" s="1"/>
  <c r="K115" i="2"/>
  <c r="L115" i="2" s="1"/>
  <c r="K116" i="2"/>
  <c r="L116" i="2"/>
  <c r="K117" i="2"/>
  <c r="L117" i="2" s="1"/>
  <c r="K118" i="2"/>
  <c r="L118" i="2"/>
  <c r="K119" i="2"/>
  <c r="L119" i="2"/>
  <c r="K120" i="2"/>
  <c r="L120" i="2" s="1"/>
  <c r="K121" i="2"/>
  <c r="L121" i="2" s="1"/>
  <c r="K122" i="2"/>
  <c r="L122" i="2" s="1"/>
  <c r="K123" i="2"/>
  <c r="L123" i="2" s="1"/>
  <c r="K124" i="2"/>
  <c r="L124" i="2"/>
  <c r="K125" i="2"/>
  <c r="L125" i="2"/>
  <c r="K126" i="2"/>
  <c r="L126" i="2" s="1"/>
  <c r="K127" i="2"/>
  <c r="L127" i="2"/>
  <c r="K128" i="2"/>
  <c r="L128" i="2" s="1"/>
  <c r="K129" i="2"/>
  <c r="L129" i="2"/>
  <c r="K130" i="2"/>
  <c r="L130" i="2"/>
  <c r="K131" i="2"/>
  <c r="L131" i="2" s="1"/>
  <c r="K132" i="2"/>
  <c r="L132" i="2" s="1"/>
  <c r="K133" i="2"/>
  <c r="L133" i="2"/>
  <c r="K134" i="2"/>
  <c r="L134" i="2" s="1"/>
  <c r="K135" i="2"/>
  <c r="L135" i="2"/>
  <c r="K136" i="2"/>
  <c r="L136" i="2"/>
  <c r="K137" i="2"/>
  <c r="L137" i="2" s="1"/>
  <c r="K138" i="2"/>
  <c r="L138" i="2" s="1"/>
  <c r="K139" i="2"/>
  <c r="L139" i="2" s="1"/>
  <c r="K140" i="2"/>
  <c r="L140" i="2" s="1"/>
  <c r="K141" i="2"/>
  <c r="L141" i="2"/>
  <c r="K142" i="2"/>
  <c r="L142" i="2"/>
  <c r="K143" i="2"/>
  <c r="L143" i="2" s="1"/>
  <c r="K144" i="2"/>
  <c r="L144" i="2"/>
  <c r="K145" i="2"/>
  <c r="L145" i="2" s="1"/>
  <c r="K146" i="2"/>
  <c r="L146" i="2" s="1"/>
  <c r="K147" i="2"/>
  <c r="L147" i="2"/>
  <c r="K148" i="2"/>
  <c r="L148" i="2"/>
  <c r="K149" i="2"/>
  <c r="L149" i="2" s="1"/>
  <c r="K150" i="2"/>
  <c r="L150" i="2" s="1"/>
  <c r="K151" i="2"/>
  <c r="L151" i="2"/>
  <c r="K152" i="2"/>
  <c r="L152" i="2" s="1"/>
  <c r="K153" i="2"/>
  <c r="L153" i="2"/>
  <c r="K154" i="2"/>
  <c r="L154" i="2"/>
  <c r="K155" i="2"/>
  <c r="L155" i="2" s="1"/>
  <c r="K156" i="2"/>
  <c r="L156" i="2" s="1"/>
  <c r="K157" i="2"/>
  <c r="L157" i="2" s="1"/>
  <c r="K158" i="2"/>
  <c r="L158" i="2" s="1"/>
  <c r="K159" i="2"/>
  <c r="L159" i="2"/>
  <c r="K160" i="2"/>
  <c r="L160" i="2"/>
  <c r="K161" i="2"/>
  <c r="L161" i="2" s="1"/>
  <c r="K162" i="2"/>
  <c r="L162" i="2"/>
  <c r="K163" i="2"/>
  <c r="L163" i="2" s="1"/>
  <c r="K164" i="2"/>
  <c r="L164" i="2" s="1"/>
  <c r="K165" i="2"/>
  <c r="L165" i="2"/>
  <c r="K166" i="2"/>
  <c r="L166" i="2"/>
  <c r="K167" i="2"/>
  <c r="L167" i="2" s="1"/>
  <c r="K168" i="2"/>
  <c r="L168" i="2" s="1"/>
  <c r="K169" i="2"/>
  <c r="L169" i="2"/>
  <c r="K170" i="2"/>
  <c r="L170" i="2" s="1"/>
  <c r="K171" i="2"/>
  <c r="L171" i="2"/>
  <c r="K172" i="2"/>
  <c r="L172" i="2"/>
  <c r="K173" i="2"/>
  <c r="L173" i="2" s="1"/>
  <c r="K174" i="2"/>
  <c r="L174" i="2" s="1"/>
  <c r="K175" i="2"/>
  <c r="L175" i="2" s="1"/>
  <c r="K176" i="2"/>
  <c r="L176" i="2" s="1"/>
  <c r="K177" i="2"/>
  <c r="L177" i="2"/>
  <c r="K178" i="2"/>
  <c r="L178" i="2"/>
  <c r="K179" i="2"/>
  <c r="L179" i="2" s="1"/>
  <c r="K180" i="2"/>
  <c r="L180" i="2"/>
  <c r="K181" i="2"/>
  <c r="L181" i="2" s="1"/>
  <c r="K182" i="2"/>
  <c r="L182" i="2" s="1"/>
  <c r="K183" i="2"/>
  <c r="L183" i="2"/>
  <c r="K184" i="2"/>
  <c r="L184" i="2"/>
  <c r="K185" i="2"/>
  <c r="L185" i="2" s="1"/>
  <c r="K186" i="2"/>
  <c r="L186" i="2" s="1"/>
  <c r="K187" i="2"/>
  <c r="L187" i="2"/>
  <c r="K188" i="2"/>
  <c r="L188" i="2" s="1"/>
  <c r="K189" i="2"/>
  <c r="L189" i="2"/>
  <c r="K190" i="2"/>
  <c r="L190" i="2"/>
  <c r="K191" i="2"/>
  <c r="L191" i="2" s="1"/>
  <c r="K192" i="2"/>
  <c r="L192" i="2" s="1"/>
  <c r="K193" i="2"/>
  <c r="L193" i="2" s="1"/>
  <c r="K194" i="2"/>
  <c r="L194" i="2" s="1"/>
  <c r="K195" i="2"/>
  <c r="L195" i="2"/>
  <c r="K196" i="2"/>
  <c r="L196" i="2"/>
  <c r="K197" i="2"/>
  <c r="L197" i="2" s="1"/>
  <c r="K198" i="2"/>
  <c r="L198" i="2"/>
  <c r="K199" i="2"/>
  <c r="L199" i="2" s="1"/>
  <c r="K200" i="2"/>
  <c r="L200" i="2" s="1"/>
  <c r="K201" i="2"/>
  <c r="L201" i="2"/>
  <c r="K202" i="2"/>
  <c r="L202" i="2"/>
  <c r="K203" i="2"/>
  <c r="L203" i="2" s="1"/>
  <c r="K204" i="2"/>
  <c r="L204" i="2" s="1"/>
  <c r="K205" i="2"/>
  <c r="L205" i="2"/>
  <c r="K206" i="2"/>
  <c r="L206" i="2" s="1"/>
  <c r="K207" i="2"/>
  <c r="L207" i="2"/>
  <c r="K208" i="2"/>
  <c r="L208" i="2"/>
  <c r="K209" i="2"/>
  <c r="L209" i="2" s="1"/>
  <c r="K210" i="2"/>
  <c r="L210" i="2" s="1"/>
  <c r="K211" i="2"/>
  <c r="L211" i="2" s="1"/>
  <c r="K212" i="2"/>
  <c r="L212" i="2" s="1"/>
  <c r="K213" i="2"/>
  <c r="L213" i="2"/>
  <c r="K214" i="2"/>
  <c r="L214" i="2"/>
  <c r="K215" i="2"/>
  <c r="L215" i="2" s="1"/>
  <c r="K216" i="2"/>
  <c r="L216" i="2"/>
  <c r="K217" i="2"/>
  <c r="L217" i="2" s="1"/>
  <c r="K218" i="2"/>
  <c r="L218" i="2" s="1"/>
  <c r="K219" i="2"/>
  <c r="L219" i="2"/>
  <c r="K220" i="2"/>
  <c r="L220" i="2"/>
  <c r="K221" i="2"/>
  <c r="L221" i="2" s="1"/>
  <c r="K222" i="2"/>
  <c r="L222" i="2" s="1"/>
  <c r="K223" i="2"/>
  <c r="L223" i="2"/>
  <c r="K224" i="2"/>
  <c r="L224" i="2" s="1"/>
  <c r="K225" i="2"/>
  <c r="L225" i="2"/>
  <c r="K226" i="2"/>
  <c r="L226" i="2"/>
  <c r="K227" i="2"/>
  <c r="L227" i="2" s="1"/>
  <c r="K228" i="2"/>
  <c r="L228" i="2" s="1"/>
  <c r="K229" i="2"/>
  <c r="L229" i="2" s="1"/>
  <c r="K230" i="2"/>
  <c r="L230" i="2" s="1"/>
  <c r="K231" i="2"/>
  <c r="L231" i="2"/>
  <c r="K232" i="2"/>
  <c r="L232" i="2"/>
  <c r="K233" i="2"/>
  <c r="L233" i="2" s="1"/>
  <c r="K234" i="2"/>
  <c r="L234" i="2"/>
  <c r="K235" i="2"/>
  <c r="L235" i="2" s="1"/>
  <c r="K236" i="2"/>
  <c r="L236" i="2" s="1"/>
  <c r="K237" i="2"/>
  <c r="L237" i="2"/>
  <c r="K238" i="2"/>
  <c r="L238" i="2"/>
  <c r="K239" i="2"/>
  <c r="L239" i="2" s="1"/>
  <c r="K240" i="2"/>
  <c r="L240" i="2" s="1"/>
  <c r="K241" i="2"/>
  <c r="L241" i="2"/>
  <c r="K242" i="2"/>
  <c r="L242" i="2" s="1"/>
  <c r="K243" i="2"/>
  <c r="L243" i="2"/>
  <c r="K244" i="2"/>
  <c r="L244" i="2"/>
  <c r="K245" i="2"/>
  <c r="L245" i="2" s="1"/>
  <c r="K246" i="2"/>
  <c r="L246" i="2" s="1"/>
  <c r="K247" i="2"/>
  <c r="L247" i="2" s="1"/>
  <c r="K248" i="2"/>
  <c r="L248" i="2" s="1"/>
  <c r="K249" i="2"/>
  <c r="L249" i="2"/>
  <c r="K250" i="2"/>
  <c r="L250" i="2"/>
  <c r="K251" i="2"/>
  <c r="L251" i="2" s="1"/>
  <c r="K252" i="2"/>
  <c r="L252" i="2"/>
  <c r="K253" i="2"/>
  <c r="L253" i="2" s="1"/>
  <c r="K254" i="2"/>
  <c r="L254" i="2" s="1"/>
  <c r="K255" i="2"/>
  <c r="L255" i="2"/>
  <c r="K256" i="2"/>
  <c r="L256" i="2"/>
  <c r="K257" i="2"/>
  <c r="L257" i="2" s="1"/>
  <c r="K258" i="2"/>
  <c r="L258" i="2" s="1"/>
  <c r="K259" i="2"/>
  <c r="L259" i="2"/>
  <c r="K260" i="2"/>
  <c r="L260" i="2" s="1"/>
  <c r="K261" i="2"/>
  <c r="L261" i="2"/>
  <c r="K262" i="2"/>
  <c r="L262" i="2"/>
  <c r="K263" i="2"/>
  <c r="L263" i="2" s="1"/>
  <c r="K264" i="2"/>
  <c r="L264" i="2" s="1"/>
  <c r="K265" i="2"/>
  <c r="L265" i="2" s="1"/>
  <c r="K266" i="2"/>
  <c r="L266" i="2" s="1"/>
  <c r="K267" i="2"/>
  <c r="L267" i="2"/>
  <c r="K268" i="2"/>
  <c r="L268" i="2"/>
  <c r="K269" i="2"/>
  <c r="L269" i="2" s="1"/>
  <c r="K270" i="2"/>
  <c r="L270" i="2"/>
  <c r="K271" i="2"/>
  <c r="L271" i="2" s="1"/>
  <c r="K272" i="2"/>
  <c r="L272" i="2" s="1"/>
  <c r="K273" i="2"/>
  <c r="L273" i="2"/>
  <c r="K274" i="2"/>
  <c r="L274" i="2"/>
  <c r="K275" i="2"/>
  <c r="L275" i="2"/>
  <c r="K276" i="2"/>
  <c r="L276" i="2"/>
  <c r="K277" i="2"/>
  <c r="L277" i="2"/>
  <c r="K278" i="2"/>
  <c r="L278" i="2"/>
  <c r="K279" i="2"/>
  <c r="L279" i="2"/>
  <c r="K280" i="2"/>
  <c r="L280" i="2"/>
  <c r="K281" i="2"/>
  <c r="L281" i="2"/>
  <c r="K282" i="2"/>
  <c r="L282" i="2"/>
  <c r="K283" i="2"/>
  <c r="L283" i="2"/>
  <c r="K284" i="2"/>
  <c r="L284" i="2"/>
  <c r="K285" i="2"/>
  <c r="L285" i="2"/>
  <c r="K286" i="2"/>
  <c r="L286" i="2"/>
  <c r="K287" i="2"/>
  <c r="L287" i="2"/>
  <c r="K288" i="2"/>
  <c r="L288" i="2"/>
  <c r="K289" i="2"/>
  <c r="L289" i="2"/>
  <c r="K290" i="2"/>
  <c r="L290" i="2"/>
  <c r="K291" i="2"/>
  <c r="L291" i="2"/>
  <c r="K292" i="2"/>
  <c r="L292" i="2"/>
  <c r="K293" i="2"/>
  <c r="L293" i="2"/>
  <c r="K294" i="2"/>
  <c r="L294" i="2"/>
  <c r="K295" i="2"/>
  <c r="L295" i="2"/>
  <c r="K296" i="2"/>
  <c r="L296" i="2"/>
  <c r="K297" i="2"/>
  <c r="L297" i="2"/>
  <c r="K298" i="2"/>
  <c r="L298" i="2"/>
  <c r="K299" i="2"/>
  <c r="L299" i="2"/>
  <c r="K300" i="2"/>
  <c r="L300" i="2"/>
  <c r="K301" i="2"/>
  <c r="L301" i="2"/>
  <c r="K302" i="2"/>
  <c r="L302" i="2"/>
  <c r="K303" i="2"/>
  <c r="L303" i="2"/>
  <c r="K304" i="2"/>
  <c r="L304" i="2"/>
  <c r="K305" i="2"/>
  <c r="L305" i="2"/>
  <c r="K306" i="2"/>
  <c r="L306" i="2"/>
  <c r="K307" i="2"/>
  <c r="L307" i="2"/>
  <c r="K308" i="2"/>
  <c r="L308" i="2"/>
  <c r="K309" i="2"/>
  <c r="L309" i="2"/>
  <c r="K310" i="2"/>
  <c r="L310" i="2"/>
  <c r="K311" i="2"/>
  <c r="L311" i="2"/>
  <c r="K312" i="2"/>
  <c r="L312" i="2"/>
  <c r="K313" i="2"/>
  <c r="L313" i="2"/>
  <c r="K314" i="2"/>
  <c r="L314" i="2"/>
  <c r="K315" i="2"/>
  <c r="L315" i="2"/>
  <c r="K316" i="2"/>
  <c r="L316" i="2"/>
  <c r="K18" i="2"/>
  <c r="L18" i="2" s="1"/>
</calcChain>
</file>

<file path=xl/sharedStrings.xml><?xml version="1.0" encoding="utf-8"?>
<sst xmlns="http://schemas.openxmlformats.org/spreadsheetml/2006/main" count="1039" uniqueCount="534">
  <si>
    <t>PRICE SCHEDULE</t>
  </si>
  <si>
    <t>In compliance with this RFP the undersigned proposes to furnish all labor, materials and equipment in order to provide goods and services as stipulated in the RFP. This shall be done at the price set in this Schedule and in accordance with the Contract terms in this RFP.</t>
  </si>
  <si>
    <t>______________________________________</t>
  </si>
  <si>
    <t>__________________________________</t>
  </si>
  <si>
    <t>(Signature)</t>
  </si>
  <si>
    <t>(Name)</t>
  </si>
  <si>
    <t>(Name of Company)</t>
  </si>
  <si>
    <t>(Address)</t>
  </si>
  <si>
    <t>(Date)</t>
  </si>
  <si>
    <r>
      <t xml:space="preserve"> </t>
    </r>
    <r>
      <rPr>
        <i/>
        <sz val="11"/>
        <rFont val="Times New Roman"/>
        <family val="1"/>
      </rPr>
      <t>(Telephone No.)</t>
    </r>
  </si>
  <si>
    <t>(Fax No.)</t>
  </si>
  <si>
    <r>
      <t xml:space="preserve"> </t>
    </r>
    <r>
      <rPr>
        <i/>
        <sz val="11"/>
        <rFont val="Times New Roman"/>
        <family val="1"/>
      </rPr>
      <t>(E-mail Address)</t>
    </r>
  </si>
  <si>
    <t>(Core Contract Items)</t>
  </si>
  <si>
    <t>Name of Offeror</t>
  </si>
  <si>
    <t>TOTAL PRICE =</t>
  </si>
  <si>
    <t>Note 1: Offeror shall provide equally good or superior goods than what are listed herein, and accordingly should indicate clearly the vendor (manufacturer), product code, and submit samples as required.</t>
  </si>
  <si>
    <t>Note 2: Offeror shall enter data in columns C, D, F, G, I, J, M. All other cells are locked from editing.</t>
  </si>
  <si>
    <t>#</t>
  </si>
  <si>
    <t>CATEGORY</t>
  </si>
  <si>
    <t>PRODUCT CODE</t>
  </si>
  <si>
    <t>PRODUCT CODE 
OF SUBSTITUTE, 
IF ANY</t>
  </si>
  <si>
    <t>PRODUCT DESCRIPTION</t>
  </si>
  <si>
    <t>VENDOR</t>
  </si>
  <si>
    <t>VENDOR 
OF SUBSTITUTE, 
IF ANY</t>
  </si>
  <si>
    <t>QTY SHIPPED
(2018-2021)</t>
  </si>
  <si>
    <t>MANUFACTURER COST</t>
  </si>
  <si>
    <t>DISCOUNT/MARK-UP 
BY OFFEROR (+/-%)</t>
  </si>
  <si>
    <t>UNIT PRICE 
TO THE OAS</t>
  </si>
  <si>
    <t>TOTAL 
COST</t>
  </si>
  <si>
    <t>REMARKS</t>
  </si>
  <si>
    <t>A</t>
  </si>
  <si>
    <t>B</t>
  </si>
  <si>
    <t>C=A*B</t>
  </si>
  <si>
    <t>Office supplies</t>
  </si>
  <si>
    <t>Multipurpose white paper 50% recycle, 8 1/2"x11" 20Lb, Brightness 92, 10 reams per carton</t>
  </si>
  <si>
    <t>Badge Holder, Arae PU Leather Horizontal ID Badge card holder with Detachable Lanyard/strap - blue</t>
  </si>
  <si>
    <t>ProTapes Pro Gaff Premium Matte Cloth Gaffer's Tape With Rubber Adhesive, 11 mils Thick, 55 yds Length, 3" 
Width, Black (Pack of 1)</t>
  </si>
  <si>
    <t>Post-it® Notes Flags, 3/8" x 1-7/10", Assorted Standard Colors, 85 Flags Per Dispenser, Pack Of 4 Pads</t>
  </si>
  <si>
    <t>Post-it® Notes Flags, 1/2" x 1-7/10", Assorted Bright Colors, 20 Flags Per Pad, Pack Of 5 Pads</t>
  </si>
  <si>
    <t>POWXS AAA Rechargeable Batteries, 1.2V 1100mAh Ni-MH Pre-Charged AAA Batteries, High Performance &amp; Long Lasting - 16 Count</t>
  </si>
  <si>
    <t>BIC® Round Stic® Ballpoint Pens, Medium Point, 1.0 mm, Translucent Barrel, Black Ink, Pack Of 60 Pens</t>
  </si>
  <si>
    <t>Nonstick 3-Ring Binder, 1" Round Rings, 49% Recycled, Black</t>
  </si>
  <si>
    <t>Pilot® G-2™ Retractable Gel Pens, Bold Point, 1.0 mm, Clear Barrels, Black Ink, Pack Of 12 Pens</t>
  </si>
  <si>
    <t>Office Depot® Brand Chisel-Tip Highlighters, 100% Recycled, Fluorescent Yellow, Pack Of 12</t>
  </si>
  <si>
    <t>Manila Fastener Folders, 2 Fasteners, Straight Cut, Legal Size, Box of 50 Folders</t>
  </si>
  <si>
    <t>Standard Weight Sheet Protectors, 8-1/2" x 11", Clear, Pack Of 200</t>
  </si>
  <si>
    <t>Wirebound Notebook, 3-Hole Punched, 8 1/2" x 10 1/2", 3 Subjects, Wide Ruled, 120 Sheets, Assorted Colors 
(No Color Choice)</t>
  </si>
  <si>
    <t>ACCO® Economy Prong Fasteners, Complete Set, 3 1/2" Capacity, Box of 50 - 8.5" Length - 3.50" Size Capacity - 
Coined Edge - 50 / Box - Tin, Metal</t>
  </si>
  <si>
    <t>Post-it® Page Markers, 1/2" x 1 3/4", Assorted Bright Colors, 50 Per Pad, Pack Of 10 Pads</t>
  </si>
  <si>
    <t>100 Count Energizer Industrial EN92 Alkaline AAA 1.5v Batteries LR03</t>
  </si>
  <si>
    <t>100 count Energizer Industrial AA EN91 Alkaline 1.5v Batteries LR06</t>
  </si>
  <si>
    <t>Swingline® Eco Version Standard Stapler, 15 Sheets Capacity, Black</t>
  </si>
  <si>
    <t>Post-it® Notes Flags With 2 Arrow Flag Pads, Assorted Colors, 85 Flags Per Dispenser, Pack Of 8 Pads</t>
  </si>
  <si>
    <t>Bankers Box® Stor/File™ Standard-Duty Storage Boxes With Lift-Off Lids And Built-In Handles, Letter/Legal Size, 10“ x 12" x 15", 60% Recycled, White/Blue, Pack Of 10</t>
  </si>
  <si>
    <t>Office Depot® Brand Standard Staples, 1/4", 5,000 Staples Per Pack, Box Of 3 Packs</t>
  </si>
  <si>
    <t>Amazon Basics 24-Pack AAA High-Capacity 850 mAh Rechargeable Batteries, Pre-Charged, Recharge up to 500x</t>
  </si>
  <si>
    <t>HP 05A Black Original Toner Cartridge</t>
  </si>
  <si>
    <t>HP 05A Black Original Toner Cartridges, Pack Of 2</t>
  </si>
  <si>
    <t>Badge Lanyards Neck Bulk Cruise Lanyards Lanyard with Clip for ID Card Name Tags Badge Holders 
(Navy Blue, 100 Pack)</t>
  </si>
  <si>
    <t>Bodno Premium CR80 30 Mil Graphic Quality PVC Cards - 500 Pack</t>
  </si>
  <si>
    <t>Falcon Dust, Off Compressed Gas (152a) Disposable Cleaning Duster, 1, Count, 3.5 oz Can (DPSJB),Black</t>
  </si>
  <si>
    <t>Fargo 45100 Full Color Ribbon - YMCKO - 250 Prints</t>
  </si>
  <si>
    <t xml:space="preserve">MIFFLIN Plastic Waterproof ID Badge Holders (Clear, 2.25x3.5 Inch, 1000 Pack), Vertical Hanging Name Card Holder with Zipper, Resealable Bulk Nametag </t>
  </si>
  <si>
    <t>HP 42A, Black Original Toner Cartridge (Q5942A)</t>
  </si>
  <si>
    <t>Claev Vertical 4x6 Plastic Passport Holders (4x6 Extra Large (XXL), 50 Pack), Clear Waterproof ID Name Card 
Badge Holders for Travel, Conferences, Conventions</t>
  </si>
  <si>
    <t>Gaffers Tape 2 Inch | Black | USA Made Quality | Leaves No residue | 12 Mils Thick | 2 Inch x 55 Yards</t>
  </si>
  <si>
    <t>Nulaxy Laptop Stand, Ergonomic Height Angle Adjustable Laptop Riser Holder Compatible with MacBook, Air, Pro, Dell XPS, Samsung, Alienware All Laptops</t>
  </si>
  <si>
    <t>OIC® Binder Clips Tub, Mini Clips, 9/16", Assorted Colors, Pack Of 60</t>
  </si>
  <si>
    <t>Office Depot® Brand Perforated Writing Pads, 8-1/2" x 11-3/4", Legal Ruled, 50 Sheets, White, Pack Of 12 Pads</t>
  </si>
  <si>
    <t>TONER,MPS,Q5950AC,HP,BLK</t>
  </si>
  <si>
    <t>Office Depot® Brand File Folders, 1/3 Cut, Letter Size, 30% Recycled, Manila, Pack Of 100 Folders</t>
  </si>
  <si>
    <t>BIC® Round Stic® Ballpoint Pens, Medium Point, 1.0 mm, Translucent Barrel, Blue Ink, Box Of 60</t>
  </si>
  <si>
    <t>Office Depot® Brand Scissors, 8" Straight, Black</t>
  </si>
  <si>
    <t>Avery® Hanging Name Badge Kit, 3" x 4", Box Of 100</t>
  </si>
  <si>
    <t>Office Depot® Brand Durable View 3-Ring Binder, 1" Round Rings, 49% Recycled, White</t>
  </si>
  <si>
    <t>Office Depot® Brand 2-Tone File Folders, 1/3 Cut, Letter Size, Assorted Colors, Box Of 100</t>
  </si>
  <si>
    <t>ShredQ418PIP2</t>
  </si>
  <si>
    <t>Scotch® Desk Tape Dispenser, 100% Recycled, Black</t>
  </si>
  <si>
    <t>Office Depot® Scissors, 8", Straight, Black, Pack Of 2</t>
  </si>
  <si>
    <t>Business Source Fold-back Binder Clips - Small - 0.8" Width - for Paper - 144 / Box - Black</t>
  </si>
  <si>
    <t>Strong Magnetic Hooks Heavy Duty, 100 LB Powerful Neodymium Rare Earth Strong Magnet Hook with 
3 Layers' Ni Strong Corrosion Protection,Ideal for Indoor/Outdoor Hanging (Silvery White,Pack of 4)</t>
  </si>
  <si>
    <t>Quantum Storage QDC2115-9 Attached Top Container44; 21.5 x 15.25 x 9.62 in.</t>
  </si>
  <si>
    <t>Avery® Inkjet/Laser Tent Cards, Embossed, 3 1/2" x 11", FSC Certified, White, Box Of 50</t>
  </si>
  <si>
    <t>MARKER,SHARPIE,FINE,DZ,BLACK</t>
  </si>
  <si>
    <t>STAPLE REMOVER,BLACK</t>
  </si>
  <si>
    <t>Post-it® Arrow Flags, 1/2" x 1-11/16", Assorted Bright Colors, 24 Flags Per Pad, Pack Of 4 Pads</t>
  </si>
  <si>
    <t>HP LaserJet 37A Black Toner Cartridge (CF237A)</t>
  </si>
  <si>
    <t>Pilot® G-2 Retractable Gel Pens, Fine Point, 0.7 mm, Clear Barrels, Blue Ink, Pack Of 12 Pens</t>
  </si>
  <si>
    <t>Office Depot® Brand Wood Pencils, #2 Lead, Medium, Pack of 72</t>
  </si>
  <si>
    <t>HP 49A, Black Original Toner Cartridge (Q5949A)</t>
  </si>
  <si>
    <t>Office Depot® Brand Durable View 3-Ring Binder, 1 1/2" Slant Rings, 49% Recycled, White</t>
  </si>
  <si>
    <t>TruBind 10 Mil 8-1/2 x 11 Inches PVC Binding Covers - Pack of 100, Clear (CVR-10ASN)</t>
  </si>
  <si>
    <t>Command by 3M Picture Hanging Strips, White, 4 pairs hold 16 pounds, Decorate Damage-Free, Indoor, 
Value Pack, Hangs up to 6 frames</t>
  </si>
  <si>
    <t>Self Adhesive Hook and Loop Tape 3 1/2 x 3/4 Strong Adhesive Sticky Back Fabric Poster Hanging Strips - Black, 25 Sets</t>
  </si>
  <si>
    <t>Zebra Technologies 800033-840 IX Series Color Ribbon for ZXP3 Card Printer</t>
  </si>
  <si>
    <t>Office Depot® Brand Pressboard Side-Bound Report Binders With Fasteners, 60% Recycled, Black, Pack Of 10</t>
  </si>
  <si>
    <t>Pilot® G-2™ Retractable Gel Pens, Bold Point, 1.0 mm, Clear Barrels, Blue Ink, Pack Of 12 Pens</t>
  </si>
  <si>
    <t>Post-it® Greener Notes, 3" x 3", Helsinki Color Collection, Pack Of 24 Pads</t>
  </si>
  <si>
    <t>HP 508A Magenta Toner Cartridge (CF363A)</t>
  </si>
  <si>
    <t>Office Depot® Brand OD05A Remanufactured Black Toner Cartridge Replacement For HP 05A</t>
  </si>
  <si>
    <t>Quantum QDC2115-9 Plastic Storage Container with Attached Flip-Top Lid, 21" x 15" x 9", Gray</t>
  </si>
  <si>
    <t>Laptop Stand for Desk - Adjustable Height Laptop Holder, Aluminum Laptop Riser with Heat-Vent, Computer Stand Compatible with All HP, Dell, MacBook La</t>
  </si>
  <si>
    <t>Office Depot® Brand Paper Clips, No. 1, 1-1/4", 20-Sheet Capacity, Silver, 100 Clips Per Box, Pack Of 5 Boxes</t>
  </si>
  <si>
    <t>Avery® Ready Index® 20% Recycled Table Of Contents Dividers, 1-10 Tab, Multicolor, Pack Of 6 Sets</t>
  </si>
  <si>
    <t>Avery® Ready Index® 20% Recycled Table Of Contents Dividers, 1-8 Tab, Multicolor, Pack Of 6 Sets</t>
  </si>
  <si>
    <t>Avery® Glue Stics™, 1.27 Oz, Pack Of 6</t>
  </si>
  <si>
    <t>Office Depot® Brand Wirebound Notebook, 3 Hole-Punched, 8 1/2" x 11", 1 Subject, College Ruled, 100 Sheets, Assorted Colors (No Color Choice)</t>
  </si>
  <si>
    <t>Pilot® G-2® Retractable Gel Pens, Fine Point, 0.7 mm, Clear Barrels, Black Ink, Pack Of 12 Pens</t>
  </si>
  <si>
    <t>Swingline® Commercial Desk Stapler, 20 Sheets Capacity, Black</t>
  </si>
  <si>
    <t>Office Depot® Brand Sticky Notes Value Pack, 3" x 3", Yellow, 100 Sheets Per Pad, Pack Of 18 Pads</t>
  </si>
  <si>
    <t>HP 508A Black Toner Cartridge (CF360A)</t>
  </si>
  <si>
    <t>HP 643A, Black Original Toner Cartridge (Q5950A)</t>
  </si>
  <si>
    <t>Office Depot® Brand Insertable Dividers With Big Tabs, Buff, Assorted Colors, 8-Tab, Pack Of 4 Sets</t>
  </si>
  <si>
    <t>Brother® TZe-111 Black-On-Clear Tape, 0.25" x 26.2'</t>
  </si>
  <si>
    <t>Expo Block Eraser 81505 Dry Erase Whiteboard Board Eraser, Soft Pile, 5 1/8 W x 1 1/4 H - Pack of 4</t>
  </si>
  <si>
    <t>Brady High Adhesion Cloth Label Tape (M21-750-499) - Black On White Nylon - Compatible with BMP21-PLUS, ID PAL, and LABPAL Printers - 16' Length, 0.75" Width</t>
  </si>
  <si>
    <t>VIZ-PRO Light Melamine Tripod Whiteboard/Flipchart Easel, 24" W x 36" L</t>
  </si>
  <si>
    <t>Office Depot® Brand Binder Clips, Medium, 1-1/4" Wide, 5/8" Capacity, Black, Pack Of 144 
(12 Boxes Of 12 Clips)</t>
  </si>
  <si>
    <t>Office Depot® Brand Paper Clips, No. 1, 1-1/4", 20-Sheet Capacity, Silver, 100 Clips Per Box, Pack Of 10 Boxes</t>
  </si>
  <si>
    <t>BIC® Wite-Out® Exact Liner™ Correction Tape, 1/5" Line Coverage, 236", Pack Of 4</t>
  </si>
  <si>
    <t>Office Depot® Brand File Folders, 1/3 Tab Cut, Assorted Position, Letter Size, Manila, Pack Of 100 Folders</t>
  </si>
  <si>
    <t>BIC® Brite Liner® Highlighters, Assorted, Box Of 24</t>
  </si>
  <si>
    <t>Office Depot® Brand Chisel-Tip Highlighters, 100% Recycled, Assorted Fluorescent Colors, Pack Of 12</t>
  </si>
  <si>
    <t>Office Depot® Brand Perforated Writing Pads, 5" x 8", Narrow Ruled, 50 Sheets, White, Pack Of 12 Pads</t>
  </si>
  <si>
    <t>Office Depot® Brand Perforated Writing Pads, 8-1/2" x 11-3/4", Legal Ruled, 50 Sheets, Canary, Pack Of 12 Pads</t>
  </si>
  <si>
    <t>HP 26A Original Black Toner Cartridge (CF226A)</t>
  </si>
  <si>
    <t>TONER,MPS,Q5951AC,HP,CYAN</t>
  </si>
  <si>
    <t>Post it® Notes Super Sticky Notes, 3" x 3", Miami, Pack Of 24 Pads</t>
  </si>
  <si>
    <t>Avery® Clip Style Name Badges, Top Loading, 3" x 4", Box Of 100</t>
  </si>
  <si>
    <t>Office Depot® Brand Durable View 3-Ring Binder, 2" Round Rings, 49% Recycled, White</t>
  </si>
  <si>
    <t>Paper Mate® Liquid Paper® Correction Fluid, Fast Dry &amp; Smooth Coverage, White, Pack Of 3</t>
  </si>
  <si>
    <t>Sharpie® Accent® Highlighters, Assorted Colors, Pack Of 12</t>
  </si>
  <si>
    <t>Westcott® Titanium Bonded Scissors, 8", Pointed, Gray/Yellow, Pack Of 2</t>
  </si>
  <si>
    <t>Office Depot® Brand Standard Weight Sheet Protectors, 8-1/2" x 11", Clear, Box Of 100</t>
  </si>
  <si>
    <t>Post it® Super Sticky Pop up Notes, 3" x 3", Canary Yellow, Pack Of 16 Pads</t>
  </si>
  <si>
    <t>Scotch® Magic™ Invisible Tape, 3/4" x 900", Clear, Pack of 24 rolls</t>
  </si>
  <si>
    <t>HP 508A Cyan Toner Cartridge (CF361A)</t>
  </si>
  <si>
    <t>HP 508A Yellow Toner Cartridge (CF362A)</t>
  </si>
  <si>
    <t>HP 643A, Cyan Original Toner Cartridge (Q5951A)</t>
  </si>
  <si>
    <t>HP 81A Black Toner Cartridge (CF281A)</t>
  </si>
  <si>
    <t>HP Original LaserJet Toner Cartridge, Magenta, 655A (CF453A)</t>
  </si>
  <si>
    <t>Epson® 288 DuraBrite® Ultra Magenta Ink Cartridge T288320-S</t>
  </si>
  <si>
    <t>Black Lacquer Ballpoint Pen Scriveiner - Stunning Luxury Pen with 24K Gold Finish, Schmidt Black Refill, 
Best Ball Pen Gift Set for Men &amp; Women, Professional, Executive, Office, Nice Pens</t>
  </si>
  <si>
    <t>Real Premium Grade Gaffer Tape Plus by Gaffer Power Made in The USA - Black 2 in X 55 Yds 11.5 mils - 
Heavy Duty Gaffer's Tape - Non-Reflective - Multipurpose - Better Than Duct Tape</t>
  </si>
  <si>
    <t>HP 206A | W2110A | Toner-Cartridge | Black</t>
  </si>
  <si>
    <t>Office Depot® Brand Durable View 3-Ring Binder, 1 1/2" Round Rings, 49% Recycled, White</t>
  </si>
  <si>
    <t>Wilson Jones® Presstex® Data Binder With Retractable Hooks, 60% Recycled, Gray</t>
  </si>
  <si>
    <t>BIC® Wite-Out Brand EZ Correct Correction Tape, 3/16" x 471-3/16", White, Pack Of 10 Cartridges</t>
  </si>
  <si>
    <t>Office Depot® Brand Manila File Folders, 3/4" Expansion, Straight Cut, Letter Size, Pack Of 100 Folders</t>
  </si>
  <si>
    <t>Office Depot® Brand Poly Project Tab Folders, Letter Size, Assorted Colors, Pack Of 6</t>
  </si>
  <si>
    <t>Pendaflex® File Pockets, Heavy-Duty, Extra-Wide Accordion, Letter Size, 3 1/2" Expansion, Brown, Box Of 10</t>
  </si>
  <si>
    <t>Black n' Red™ Notebook/Journal, 8 1/4" x 5 7/8", Black/Red, 70 Pages (L67000</t>
  </si>
  <si>
    <t>Southworth Fine Business Parchment Paper, 24 Lb, 8 1/2" x 11", Ivory, Pack Of 500 sheets</t>
  </si>
  <si>
    <t>Southworth® Parchment Specialty Paper, 8 1/2" x 11", 32 Lb, Ivory, Pack Of 250</t>
  </si>
  <si>
    <t>Pilot® G-2® Retractable Gel Pens, Fine Point, 0.7 mm, Clear Barrels, Red Ink, Pack Of 12 Pens</t>
  </si>
  <si>
    <t>TUL® Retractable Gel Pens, Medium Point, 0.7 mm, Silver Barrel, Blue Ink, Pack Of 12 Pens</t>
  </si>
  <si>
    <t>Office Depot® Brand Standard Staples, 1/4", 5,000 Staples Per Pack, Box Of 5 Packs</t>
  </si>
  <si>
    <t>Post-it® Notes Arrow Flags, " Sign Here", 1/2", Assorted Colors, 30 Flags Per Pad, Pack Of 4 Pads</t>
  </si>
  <si>
    <t>Post-it® Notes Durable Filing Tabs, 2", Assorted Colors, 24 Flags Per Pad</t>
  </si>
  <si>
    <t>Post-it® Notes, Super Sticky Notes, 3" x 3", Canary Yellow, Pack Of 16 Pads</t>
  </si>
  <si>
    <t>Post-it® Super Sticky Notes, 3" x 3", Rio de Janeiro Collection, Pack Of 24 Pads</t>
  </si>
  <si>
    <t>Scotch® Heavy-Duty Shipping Packing Tape, 1-7/8" x 54.6 Yd., Clear, Pack Of 6 Rolls</t>
  </si>
  <si>
    <t>Brother® TN-630 Black Toner Cartridge</t>
  </si>
  <si>
    <t>HP 305A (CE410A) Black Original LaserJet Toner Cartridge</t>
  </si>
  <si>
    <t>HP Original LaserJet Toner Cartridge, Black, 655A (CF450A)</t>
  </si>
  <si>
    <t>HP Original LaserJet Toner Cartridge, Yellow, 655A (CF452A)</t>
  </si>
  <si>
    <t>Heavy-Duty View 3-Ring Binder, 1" D-Rings, 49% Recycled, White</t>
  </si>
  <si>
    <t>Durable View 3-Ring Binder, 2" Slant Rings, 49% Recycled, White</t>
  </si>
  <si>
    <t>Durable View 3-Ring Binder, 3" Slant Rings, 49% Recycled, White</t>
  </si>
  <si>
    <t>Business Source Fold-back Binder Clips - Mini - 0.6" Width - for Paper - 144 / Box</t>
  </si>
  <si>
    <t>Post-it® Super Sticky Notes, 1-7/8" x 1-7/8", Miami Collection, 90 Sheets Per Pad, Pack Of 18 Pads</t>
  </si>
  <si>
    <t>Pentel EnerGel Deluxe RTX Gel Ink Pens, 0.7 Millimeter Metal Tip, Assorted Colors,  6 Pack (BL77BP6M)</t>
  </si>
  <si>
    <t>Spray Nine 26805 Heavy Duty Cleaner/Degreaser and Disinfectant, 5 Gallon</t>
  </si>
  <si>
    <t>Energizer : Industrial Alkaline Batteries, C, 12 Batteries per Box -:- Sold as 2 Packs of - 12 - / - Total of 24 Each</t>
  </si>
  <si>
    <t>Avery® Flexible Name Badge Labels, 5395, 2 1/3" x 3 3/8", White, Box Of 400</t>
  </si>
  <si>
    <t>Office Depot® Brand Durable View 3-Ring Binder, 1/2" Round Rings, 49% Recycled, Black</t>
  </si>
  <si>
    <t>Office Depot® Brand Durable View 3-Ring Binder, 1/2" Round Rings, 49% Recycled, White</t>
  </si>
  <si>
    <t>Office Depot® Brand Binder Clips, Large, 2" Wide, 1" Capacity, Black, Box Of 12</t>
  </si>
  <si>
    <t>Office Depot® Brand Binder Clips, Small, 3/4" Wide, 3/8" Capacity, Black, 12 Clips Per Box, Pack Of 12 Boxes</t>
  </si>
  <si>
    <t>Avery® Ready Index® 20% Recycled Table Of Contents Dividers, 1-5 Tab, Multicolor, Pack Of 6 Sets</t>
  </si>
  <si>
    <t>EXPO® Dry-Erase Soft-Pile Eraser</t>
  </si>
  <si>
    <t>Pendaflex® File Pockets, 3 1/2" Expansion, Legal Size, 30% Recycled, Brown, Box Of 25 File Pockets</t>
  </si>
  <si>
    <t>BIC® Brite Liner® Highlighters, Yellow, Box Of 12</t>
  </si>
  <si>
    <t>Office Depot® Brand Pen-Style Highlighters, 100% Recycled, Fluorescent Yellow, Pack Of 12</t>
  </si>
  <si>
    <t>C-Line® Inkjet/Laser Name Tent Holders, 11 1/5" x 4 3/10", Clear, Box Of 25</t>
  </si>
  <si>
    <t>EXPO® Low-Odor Dry-Erase Markers, Chisel Point, Assorted Colors, Pack Of 4 Markers</t>
  </si>
  <si>
    <t>Black n' Red™ Poly Notebook/Journal, 8 1/4" x 5 7/8", Black/Red, 70 Pages (35 Sheets), (C67009)</t>
  </si>
  <si>
    <t>Office Depot® Brand Perforated Writing Pads, 5" x 8", Narrow Ruled, 50 Sheets, Canary, Pack Of 12 Pads</t>
  </si>
  <si>
    <t>Office Depot® Brand Stellar Poly Notebook, 8 1/2" x 11", 1 Subject, Quadrille Ruled, Assorted Colors (No Color Choice), 100 Sheets</t>
  </si>
  <si>
    <t>Office Depot® Brand Steno Books, 6" x 9", Gregg Ruled, 70 Sheets, Greentint, Pack Of 12</t>
  </si>
  <si>
    <t>TOPS® Classified™ Colors Business Notebook, 5 1/2" x 8 1/2", 1 Subject, Narrow Ruled, 100 Sheets, Ruby Red Cover</t>
  </si>
  <si>
    <t>BIC® Gelocity™ Retractable Gel Ink Pens, Medium Point, 0.7 mm, Blue Barrel, Blue Ink, Pack Of 12</t>
  </si>
  <si>
    <t>TUL® Retractable Gel Pens, Medium Point, 0.7 mm, Silver Barrel, Black Ink, Pack Of 12 Pens</t>
  </si>
  <si>
    <t>uni-ball® Vision™ Elite™ Liquid Ink Rollerball Pens, Bold Point, 0.8 mm, White Barrel, Blue/Black Ink, Pack Of 12</t>
  </si>
  <si>
    <t>Office Depot® Brand Lead Refills, 0.7 mm, HB Hardness, Tube Of 12 Leads, Pack Of 3 Tubes</t>
  </si>
  <si>
    <t>Ticonderoga® Pencils, Presharpened, #2 Lead, Soft, Pack of 18</t>
  </si>
  <si>
    <t>Office Depot® Brand Transparent Plastic Ruler For Binders, 12", Assorted Colors (No Color Choice)</t>
  </si>
  <si>
    <t>Westcott® Wood Ruler, Single Edge, 18"</t>
  </si>
  <si>
    <t>Office Depot® Brand Sticky Notes, 1-1/2" x 2", Yellow, 100 Sheets Per Pad, Pack Of 12 Pads</t>
  </si>
  <si>
    <t>Post it® Super Sticky Notes, 3" x 3", Canary Yellow, Pack Of 12 Pads</t>
  </si>
  <si>
    <t>Scotch® Magic™ Invisible Tape, 3/4" x 900", Clear, Pack of 10 rolls</t>
  </si>
  <si>
    <t>Scotch® Magic™ Tape With Desktop Dispenser, 3/4" x 1000", Clear, Pack of 6 rolls</t>
  </si>
  <si>
    <t>HP 643A, Magenta Original Toner Cartridge (Q5953A)</t>
  </si>
  <si>
    <t>HP 643A, Yellow Original Toner Cartridge (Q5952A)</t>
  </si>
  <si>
    <t>HP 647A, Black Original Toner Cartridge (CE260A)</t>
  </si>
  <si>
    <t>HP 64A Black Toner Cartridge (CC364A)</t>
  </si>
  <si>
    <t>HP Original LaserJet Toner Cartridge, Cyan, 655A (CF451A)</t>
  </si>
  <si>
    <t>Reinforced Tab File Folders, Straight Cut, Letter Size, Manila, Pack Of 100</t>
  </si>
  <si>
    <t>Paper Fastener Sets, 2" Base, 2 3/4" Prongs, Box Of 50</t>
  </si>
  <si>
    <t>Adobe Acrobat Pro 2020 (Windows)</t>
  </si>
  <si>
    <t>FILE-EZ Two-Pocket Folders, Dark Blue, 125-Pack, Textured Paper, Letter Size (EZ-32423)</t>
  </si>
  <si>
    <t>Post-it Tabs, 2-Inch Angled Solid, White, 50-Tabs/Pack (686A-50WH)</t>
  </si>
  <si>
    <t>Samsill PNS04LSBK Pop n' Store Decorative Storage Box with Lid - Collapsible and Stackable - Medium Document Box - Black - Interior Size (12"x8.5"x5.8")</t>
  </si>
  <si>
    <t>Sparco Feed Paper, Continuous, Plain, 1-Part, 9.5 x 11 Inches, with perforations 1000/Count, WE - SPR02184</t>
  </si>
  <si>
    <t>Avery® Flexible View Binders With Round Rings, 1" Rings, Blue, Case Of 12 Binders</t>
  </si>
  <si>
    <t>GBC® Badgemates Strap Clips, Clear, Pack Of 100</t>
  </si>
  <si>
    <t>Office Depot® Brand Binder Clip Combo Pack, Assorted Sizes, Assorted Colors, Pack Of 200</t>
  </si>
  <si>
    <t>Office Depot® Brand Binder Clips, Medium, 1-1/4" Wide, 5/8" Capacity, Black, Pack Of 24</t>
  </si>
  <si>
    <t>Office Depot® Brand Binder Clips, Mini, 9/16" Wide, 1/4" Capacity, Black, Pack Of 60</t>
  </si>
  <si>
    <t>OIC® Binder Clips, Small, 3/4", Black, Box Of 12</t>
  </si>
  <si>
    <t>Sharpie® Accent® Highlighters, Fluorescent Yellow, Pack Of 12</t>
  </si>
  <si>
    <t>Sharpie® Liquid Accent® Pen-Style Highlighters, Assorted Colors, Pack Of 10</t>
  </si>
  <si>
    <t>EXPO2® Low-Odor Dry-Erase Starter Kit, Fine-Point, 5 Markers, Black (2), Red, Blue, Green</t>
  </si>
  <si>
    <t>Just Basics® Wirebound Notebook, 3-Hole Punched, 8" x 10 1/2", 1 Subject, Wide Ruled, 70 Sheets, Assorted Colors, Pack Of 6</t>
  </si>
  <si>
    <t>BIC® Gelocity Retractable Gel Pens, Medium Point, 0.7 mm, Translucent Barrel, Black Ink, Pack Of 24</t>
  </si>
  <si>
    <t>uni-ball® 207™ Retractable Fraud Prevention Gel Pens, Medium Point, 0.7 mm, Black Barrels, Black Ink, Pack Of 12 Pens</t>
  </si>
  <si>
    <t>Zebra® Z-Grip™ Retractable Ballpoint Pens, Medium Point, 1.0 mm, Clear Barrel, Black Ink, Pack Of 24</t>
  </si>
  <si>
    <t>Paper Mate® Sharpwriter® Mechanical Pencils, 0.7mm, #2 Lead, Yellow Barrel, Pack Of 12</t>
  </si>
  <si>
    <t>Swingline® Optima® 25 Reduced Effort Stapler, 25 Sheets Capacity, Blue/Gray</t>
  </si>
  <si>
    <t>Post-it® Notes Durable Filing Tabs, 1" x 1-1/2", Blue/Red/Yellow, 22 Flags Per Pad, Pack Of 3 Pads</t>
  </si>
  <si>
    <t>Post-it® Notes Page Markers, 1/2" x 2", Jewel Pop Colors, 100 Per Pad, Pack Of 5 Pads</t>
  </si>
  <si>
    <t>Post-it® Notes Pop-up Notes, 3" x 3", Cape Town Color Collection, Pack Of 18 Pads</t>
  </si>
  <si>
    <t>Post-it® Notes, 1-1/2" x 2", Cape Town, Pack Of 12 Pads</t>
  </si>
  <si>
    <t>Post-it® Notes, Super Sticky Pop Up Notes, 3" x 3", Assorted Colors, Pack Of 10 Pads</t>
  </si>
  <si>
    <t>Office Depot® Brand Heavy-Duty Shipping Tape, 1-9/10" x 54.6 Yd., Clear, Pack Of 6 Rolls</t>
  </si>
  <si>
    <t>HP 51A, Black Original Toner Cartridge (Q7551A)</t>
  </si>
  <si>
    <t>HP 90A Original Black Toner Cartridge (CE390A)</t>
  </si>
  <si>
    <t>TONER,MPS Q5953AC,HP,MGNTA</t>
  </si>
  <si>
    <t>Epson® 288 DuraBrite® Ultra Black Ink Cartridge T288120-S</t>
  </si>
  <si>
    <t>Epson® 288 DuraBrite® Ultra Cyan Ink Cartridge T288220-S</t>
  </si>
  <si>
    <t>Canon CLI-226 Gray Ink Tank (4550B001)</t>
  </si>
  <si>
    <t>JAM Paper® Legal Cover Card Stock, 8 1/2" x 14", 67 Lb, Vellum Bristol Ivory, Pack Of 50 Sheets</t>
  </si>
  <si>
    <t>Screen Cleaner &amp; Protector, 8 Oz</t>
  </si>
  <si>
    <t>Liquid Paper® All-Purpose Correction Pen, 7 mL</t>
  </si>
  <si>
    <t>Computer &amp; Electronics</t>
  </si>
  <si>
    <t>1080P Web Camera, HD Webcam with Microphone, Software Control &amp; Privacy Cover, NexiGo N60 USB Computer Camera, 110-degree FOV, Plug and Play, for Zoom</t>
  </si>
  <si>
    <t>Koss CS200 USB Double-Sided On-Ear Communication Headset, Noise-Cancelling Electret Microphone, Flexible Microphone Arm, Wired with USB Plug, Black</t>
  </si>
  <si>
    <t>IFROO FHD 1080P Webcam with Microphone,No fisheye Wide-Angle for Desktop Laptop Computer Web Camera,USB Plug and Play,Compatible Skype Zoom YouTube Wi</t>
  </si>
  <si>
    <t>tomtoc 360 Protective Laptop Sleeve Fit 13.5-14.4 Inch New Surface Laptop Studio 2021/4/3/2/1, Surface Book 3/2/1, Waterproof Case for 14-inch MacBook</t>
  </si>
  <si>
    <t>Duracell - Rechargeable AAA Batteries - long lasting, all-purpose Triple A battery for household and business - 4 count</t>
  </si>
  <si>
    <t xml:space="preserve">EWUONU Micro USB 90 Degree Cable [2 Pack 10FT] for Fire 7 HD8, Samsung Tablets, Galaxy S7 S6 Edge J8 J7, Xbox One, PS4 Controllers, Camera and More - </t>
  </si>
  <si>
    <t>Fintie Folio Case for Samsung Galaxy Tab A 8.0 2019 Without S Pen Model (SM-T290 Wi-Fi, SM-T295 LTE), [Corner Protection] Slim Fit Premium Vegan Leath</t>
  </si>
  <si>
    <t>Fire HD 8 Tablet (8" HD Display, 16 GB) - Black</t>
  </si>
  <si>
    <t>Hubbell-Raco 506 2-1/2-Inch Deep, Gangable, 1/2-Inch End Knockouts Old Work Clips 3-Inch by 2-Inch Switch Box</t>
  </si>
  <si>
    <t>Micro-Scientific Opti-Cide Max Disinfecting Wipes (2 Pack) - 320 Wipes - Hospital Grade EPA Registered Disinfectant Cleaner</t>
  </si>
  <si>
    <t>Arteck 2.4G Wireless Keyboard Stainless Steel Ultra Slim Full Size Keyboard with Numeric Keypad for Computer/Desktop/PC/Laptop/Surface/Smart TV and Wi</t>
  </si>
  <si>
    <t>SAMSUNG Galaxy Tab A 8.0-inch Android Tablet 64GB Wi-Fi Lightweight Large Screen Feel Camera Long-Lasting Battery, Black</t>
  </si>
  <si>
    <t>Opentron OT4126 Metal Surge Protector Power Strip 4 Feet 12 Outlet 6 Feet Power Cord</t>
  </si>
  <si>
    <t>SigmasTek SP12-7.5HR - 12V 7.5AH F2 SLA Battery - Replaces: UB1270-F2, UB1280-F2 (D5779), APC CURK2, SC420, SUVS420, SU420NET, SU360SX, CP36U52, CP24U12D, CyberPower CPS550SL, CPS500SL, 650SL</t>
  </si>
  <si>
    <t>Yubico FIDO Security Key NFC - Two Factor Authentication USB and NFC Security Key, Fits USB-A Ports and Works with Supported NFC Mobile Devices - FIDO</t>
  </si>
  <si>
    <t>Logitech Stereo Headset H111</t>
  </si>
  <si>
    <t>Cable Matters 5-Pack Snagless Cat 6a, Cat6a (SSTP, SFTP) Shielded Ethernet Cable in Black 7 Feet</t>
  </si>
  <si>
    <t>2 Pack Power Strip - 12FT Long Extension Cord, Surge Protector with 6 Outlets and 2 USB Charging Ports, Flat Plug Overload Protection, (1625W/13A/900J</t>
  </si>
  <si>
    <t>Docking Station, USB C Adapter Dual HDMI, 9 in 1 Triple Display Multiport Adapter Dongle with 2 HDMI 4K, DisplayPort, 3 USB, 100W PD, SD/TF Card Reade</t>
  </si>
  <si>
    <t xml:space="preserve">Logitech C920x HD Pro Webcam, Full HD 1080p/30fps Video Calling, Clear Stereo Audio, HD Light Correction, Works with Skype, Zoom, FaceTime, Hangouts, </t>
  </si>
  <si>
    <t>Logitech® H390 USB Computer Headset</t>
  </si>
  <si>
    <t>Logitech C920S HD Pro Webcam, Full HD 1080p/30fps Video Calling, Clear Stereo Audio, HD Light Correction, Privacy Shutter, Works with Skype, Zoom, Fac</t>
  </si>
  <si>
    <t>Energizer Max C Batteries, Premium Alkaline C Cell Batteries (12 Battery Count)</t>
  </si>
  <si>
    <t>SiYear Gold-Plated 6.35mm 1/4 inch Male TRS Stereo Plug to 2 RCA Phono Male Audio Y Splitter Cable,Connector Wire Cord Plug (1.5M)</t>
  </si>
  <si>
    <t>Power Strip with USB, FDTEK Flat Plug Extension Cord with 4 Outlets and 3 USB Ports, 5 FT Power Cord Desktop Charging Station, Overload Protection, Co</t>
  </si>
  <si>
    <t>UGREEN RJ45 Coupler Ethernet Extender Connector 5 Pack Inline Coupler Cat7 Cat6 Cat5e Ethernet Cable Adapter Female to Female Black</t>
  </si>
  <si>
    <t>Allsop® Memory Foam Mouse Pad, 0.25"H x 9.75"W x 11.5"D, Black</t>
  </si>
  <si>
    <t>AKIT Compatible with MacBook Pro 14 Inch Case 2021 Release A2442 with M1 Pro/Max Chip &amp; Touch ID &amp; Retina, Crystal Clear Plastic Laptop Hard Shell Cas</t>
  </si>
  <si>
    <t>Computer Bag Laptop Bag for Women Cute Laptop Sleeve Case for Work College, Polka-Pink, 14-Inch</t>
  </si>
  <si>
    <t>LTGEM Laptop Sleeve case for 14 Inch MacBook Pro, MacBook Air, Notebook Computer Laptop Case Shockproof Carrying Bag (with Handle and Back Pocket)-Dar</t>
  </si>
  <si>
    <t>tomtoc Portfolio Case for iPad Pro 12.9-inch 2021/2020/2018, Protective Sleeve with Accessories Pocket, Carrying Storage Bag for iPad Pencil/Adapter/H</t>
  </si>
  <si>
    <t>[2+2 Pack] QHOHQ Tempered Glass Screen Protector for iPad Pro 12.9 2020 4th &amp;#xFF06; 2021 5th with Camera Lens Protector, 9H Hardness, HD, Anti-Scratc</t>
  </si>
  <si>
    <t>Anker 4-Port USB 3.0 Hub, Ultra-Slim Data USB Hub with 2 ft Extended Cable [Charging Not Supported], for MacBook, Mac Pro, Mac mini, iMac, Surface Pro</t>
  </si>
  <si>
    <t xml:space="preserve">USB C Hub Ethernet Adapter Ankmax P631HG USB Type C multiport Hub with 4K HDMI, 1Gbps Ethernet Port, 3 USB 3.1, PD Charging for MacBook Pro/Air, iPad </t>
  </si>
  <si>
    <t>Wired Earbuds 5 Pack, Earbuds Headphones with Microphone, Earphones with Heavy Bass Stereo Noise Blocking, Compatible with iPhone and Android Devices,</t>
  </si>
  <si>
    <t>USB Microphone,Fifine Metal Condenser Recording Microphone for Laptop MAC or Windows Cardioid Studio Recording Vocals, Voice Overs,Streaming Broadcast</t>
  </si>
  <si>
    <t>Plugable 6 AC Outlet Surge Protector with Clamp Mount for Workbench or Desk. Built-In 10.5W 2-Port USB Power for Android, Apple iOS, and Windows Mobile Devices</t>
  </si>
  <si>
    <t>Cable Matters Snagless Cat 6a, Cat6a (SSTP, SFTP) Shielded Ethernet Cable in Black 20 Feet</t>
  </si>
  <si>
    <t>SanDisk Ultra 32GB Class 10 SDHC UHS-I Memory Card up to 80MB/s (SDSDUNC-032G-GN6IN)</t>
  </si>
  <si>
    <t>Lutron Maestro Sensor switch, 2A, No Neutral Required, Single-Pole, MS-OPS2-WH, White</t>
  </si>
  <si>
    <t>Yubico - YubiKey 5 NFC - Two Factor Authentication USB and NFC Security Key, Fits USB-A Ports and Works with Supported NFC Mobile Devices - Protect Yo</t>
  </si>
  <si>
    <t>20PCS BNC Compression Connector 75 Ohm Coupler with Copper Pin for RG58-59 Crimper Video Plug Extension Coaxial Siamese Cable Crimper Adapter Male CCT</t>
  </si>
  <si>
    <t>Platinum Connector RJ45 Shielded Connector(50pcs) with Blue Boots(50pcs) for FTP CAT6 Cables with 24-23AWG Twisted Pairs - end Pass Through ethernet M</t>
  </si>
  <si>
    <t>Jabinco (Pack of 20pcs) Clip-on Ferrite Ring Core RFI EMI Noise Suppressor Cable Clip for 3mm/ 5mm/ 7mm/ 9mm/ 13mm Diameter Cable, Black</t>
  </si>
  <si>
    <t>Rii RKM709 2.4 Gigahertz Ultra-Slim Wireless Keyboard and Mouse Combo, Multimedia Office Keyboard for PC, Laptop and Desktop,Business Office</t>
  </si>
  <si>
    <t>Logitech M510 Wireless Computer Mouse for PC with USB Unifying Receiver - Graphite</t>
  </si>
  <si>
    <t>USB C Hub, Type C Adapter, Falwedi 10-in-1 Dongle with Ethernet, 4K@30Hz HDMI, VGA, 3 USB3.0, SD/TF Card Reader, Audio, USB-C PD 3.0, Compatible for M</t>
  </si>
  <si>
    <t>Eagles 1set Coax RF/BNC Crimp Tools for RG59 / RG6 with 10pcs BNC Plug Crimp Connector Set</t>
  </si>
  <si>
    <t>Legrand - Wiremold BWH9-10-11 Metal Raceway Accessory Pack</t>
  </si>
  <si>
    <t>Logitech C920 Hd Pro Webcam (Black) Black</t>
  </si>
  <si>
    <t>Apple Smart Keyboard for 12.9-inch iPad Pro Tablet (MJYR2LL/A)</t>
  </si>
  <si>
    <t xml:space="preserve">DIGITNOW 4K Plus Video Capture Card, USB3.0 HDMI Game Capture, 4K60 HDR Capture Ultra-Low Latency,No-Lag Passthrough YouTube OBS for Streaming Record </t>
  </si>
  <si>
    <t>Mighty Max Battery ML26-12 12V 26AH Replacement Battery Compatible with Power Patrol SLA1146 Brand Product</t>
  </si>
  <si>
    <t>AV Access USB Extender 196ft/60M Over Cat5e/6, 4 USB 2.0 Ports, Plug and Play, No Driver, Supports All Operating System, Two Webcams Work Synchronousl</t>
  </si>
  <si>
    <t>New Apple iPad Pro 12.9 Screen Protector Tempered Glass Screen Protector with [High Responsivity] [High Definiton] [Bubble Free] for Apple iPad Pro 12.9 inch (2017 and 2015 version)</t>
  </si>
  <si>
    <t>1080P Web Camera, HD Webcam with Microphone &amp; Privacy Cover, NexiGo N60 USB Computer Camera, 110-degree Wide Angle, Plug and Play, for Zoom/Skype/Team</t>
  </si>
  <si>
    <t>Office Depot® Brand Cleaning Dusters, 10 Oz., Pack Of 3</t>
  </si>
  <si>
    <t>AmazonBasics Braided 4K HDMI to HDMI Cable - 25-Foot</t>
  </si>
  <si>
    <t>Panasonic On-Ear Stereo Headphones RP-HT21 (Black &amp; Silver) Lightweight and Comfortable, Powerful Bass</t>
  </si>
  <si>
    <t>Logitech USB Headset H390 with Noise Cancelling Mic</t>
  </si>
  <si>
    <t>Victory Innovations 16.8V Lithium-Ion 2X Battery for Backpack and Handheld Cordless Electrostatic Sprayers</t>
  </si>
  <si>
    <t>Duracell® Coppertop AA Alkaline Batteries, Pack Of 24</t>
  </si>
  <si>
    <t>Logitech C505 HD Webcam with Long-Range Mic for Video Calls</t>
  </si>
  <si>
    <t>Anker USB 3.0 Unibody Aluminum Gigabit Ethernet Adapter Supporting 10/100 / 1000 Mbps Ethernet for MacBook, Mac Pro/Mini, iMac, XPS, Surface Pro, Notebook PC, USB Flash, Mobile HDD, and More</t>
  </si>
  <si>
    <t>15 Ft Outdoor Extension Cord - 16/3 Durable Black Cable</t>
  </si>
  <si>
    <t>Canon Cameras US 1084C001 Canon PowerShot ELPH 190 Digital Camera w/10x Optical Zoom and Image Stabilization - Wi-Fi &amp; NFC Enabled (Black)</t>
  </si>
  <si>
    <t>Cleanmo Repair Cleaning Kits for ZXP Series 1 and 3 ID Card Printer&amp;#xFF0C; Pack of 4 Short T Cards and 4 Long T Cards</t>
  </si>
  <si>
    <t>Leviton T5825-W 20 Amp, Tamper- Resistant, Decora Duplex Receptacle, Residential Grade, White</t>
  </si>
  <si>
    <t>ViewSonic 32" 1080p Frameless IPS Monitor with Screen Split Capability HDMI and DisplayPort (VX3276-MHD)</t>
  </si>
  <si>
    <t>Legrand - Wiremold BW35 Metal Raceway Extra Deep Outlet Box</t>
  </si>
  <si>
    <t>SanDisk - SDCZ48-064G-UAM46 64GB Ultra USB 3.0 Flash Drive - SDCZ48-064G-UAM46 Black</t>
  </si>
  <si>
    <t>Verbatim Store 'n' Go 16GB USB 3pk, Red/Blue/Green</t>
  </si>
  <si>
    <t>Logitech® M325 Wireless Optical Mouse, Black, 910-002974</t>
  </si>
  <si>
    <t>Western Digital® My Passport™ External Portable Hard Drive, 2TB, Black</t>
  </si>
  <si>
    <t>Energizer AA Batteries (48Count), Double A Max Alkaline Battery - Packaging May Vary</t>
  </si>
  <si>
    <t>50 Ft Black Extension Cord - 16/3 Durable Electrical Cable</t>
  </si>
  <si>
    <t>Koolertron Single-Handed Programmable Mechanical Keyboard with OEM Gateron Red Switch,All 48 Programmable Keys Tools Keypad,8 Macro Keys, PBT Keycaps.</t>
  </si>
  <si>
    <t>Cat6 Ethernet Cable, 100 ft - RJ45, LAN, UTP CAT 6, Network, Patch, Internet Cable - 100 Feet</t>
  </si>
  <si>
    <t>NETGEAR 8-Port Gigabit Ethernet Unmanaged PoE Switch (GS108PP) - with 8 x PoE+ @ 123W Upgradeable, Desktop, Wall Mount or Rackmount, and Limited Lifet</t>
  </si>
  <si>
    <t>Seagate 2TB External Hard Drive, USB 3.0, STEA2000400</t>
  </si>
  <si>
    <t>Jabra UC VOICE 550 Mono Corded Headset for Softphone</t>
  </si>
  <si>
    <t>VicTsing Mouse Pad with Stitched Edges, Premium-Textured Mouse Mat Pad, Non-Slip Rubber Base Mousepad for Laptop, Computer &amp; PC, 10.2×8.3×0.8 inches, Black</t>
  </si>
  <si>
    <t>USB Power Strip with Wireless Charger BESTEK 8-Outlet Surge Protector and 40W 6-Port USB Charging Dock Station,1500 Joules,ETL Listed,Dorm Room Access</t>
  </si>
  <si>
    <t>USB C to Ethernet Adapter, uni RJ45 to USB C Thunderbolt 3/Type-C Gigabit Ethernet LAN Network Adapter, Compatible for MacBook Pro 2020/2019/2018/2017, MacBook Air, Dell XPS and More - Gray</t>
  </si>
  <si>
    <t>2020 Newest HP x360 2-in-1 14-inch FHD Touchscreen Chromebook 10th Gen. Intel Core i3-10110U, 8GB RAM, 64GB eMMC, B&amp;O Audio, WiFi 6, Backlit Keyboard,</t>
  </si>
  <si>
    <t>Duracell® Coppertop AAA Alkaline Batteries, Pack Of 24</t>
  </si>
  <si>
    <t>Seagate 1TB External Hard Drive, STEA1000400</t>
  </si>
  <si>
    <t>ECHOGEAR Power Strip Surge Protector with 8 Rotating-Outlets, Cable Management, Flat Plug &amp; Fireproof Technology - 2160 Joules of Surge Protection - Expand Outlet Capacity &amp; Keep Your Gear Safe</t>
  </si>
  <si>
    <t>Energizer NH15BP-8 Rechargeable AA Batteries, 2300 mAh, Pre-Charged, 8 count (Recharge Power Plus)</t>
  </si>
  <si>
    <t>Logitech C270 HD Webcam, HD 720p, Widescreen HD Video Calling, HD Light Correction, Noise-Reducing Mic, For Skype, FaceTime, Hangouts, WebEx, PC/Mac/L</t>
  </si>
  <si>
    <t>1080P Web Camera, HD Webcam with Microphone &amp; Privacy Cover, 2021 NexiGo N60 USB Computer Camera, 110-degree Wide Angle, Plug and Play, for Zoom/Skype</t>
  </si>
  <si>
    <t>VAVA USB C Hub, 8-in-1 USB C Adapter with 4K HDMI, 1Gbps RJ45 Ethernet Port, USB 3.0, SD/TF Card Reader, 100W PD Charging Port for MacBook/Pro/Air and</t>
  </si>
  <si>
    <t>Casio® MS-80B Desktop Calculator</t>
  </si>
  <si>
    <t>3M™ Framed Privacy Filter Screen for Monitors, 22" Widescreen (16:10), Reduces Blue Light, PF220W1F</t>
  </si>
  <si>
    <t>Cable Matters Snagless Cat 6a, Cat6a (SSTP, SFTP) Shielded Ethernet Cable in Black 75 Feet</t>
  </si>
  <si>
    <t>USB Headset with Microphone Noise Cancelling &amp; Audio Controls, Stereo Computer Headphones for Business Skype UC Lync Softphone Call Center Office, Clearer Voice, Super Light, Ultra Comfort</t>
  </si>
  <si>
    <t>SanDisk 128GB Extreme PRO SDXC UHS-I Card - C10, U3, V30, 4K UHD, SD Card - SDSDXXY-128G-GN4IN</t>
  </si>
  <si>
    <t>New Apple MacBook Pro with Apple M1 Chip (13-inch, 8GB RAM, 256GB SSD Storage) - Space Gray (Latest Model)</t>
  </si>
  <si>
    <t>Centon DataStick Pro USB 2.0 Flash Drive, 8GB, Pack Of 10</t>
  </si>
  <si>
    <t>SanDisk Cruzer Glide™ USB Flash Drive, 32GB</t>
  </si>
  <si>
    <t>Logitech® Wireless Keyboard &amp; Mouse, Straight Full Size Keyboard, Black, Ambidextrous Optical Mouse, MK270</t>
  </si>
  <si>
    <t>Belkin BE112230-08 12-Outlet Power Strip Surge Protector</t>
  </si>
  <si>
    <t>BESTEK 8-Outlet 15A Surge Protector Power Strip with USB, 5V 4.2A 4-Port Smart USB Charging Station, 12 Feet Heavy Duty Extension Cord, FCC ETL Listed</t>
  </si>
  <si>
    <t>HP Spectre 13T 4K OLED x360 Laptop 10th Gen i7-1065G7 GPU, 512 GB NVMe SSD, 16GB DDR4 RAM, Win 10 Pro, HP Pen, 13.3" UHD Touch with HP Pen, B&amp;O Speake</t>
  </si>
  <si>
    <t>Logitech C920S Pro HD Webcam with Privacy Shutter - Widescreen Video Calling and Recording, 1080p Camera, Desktop or Laptop Webcam, Black_with Shutter</t>
  </si>
  <si>
    <t>Duracell® Coppertop AAA Alkaline Batteries, Pack Of 20</t>
  </si>
  <si>
    <t>OTM Essentials LED Ring Light, 6"H, 10 Watt</t>
  </si>
  <si>
    <t>Bldg Maintenace, Tools &amp; Equipment</t>
  </si>
  <si>
    <t>Hands Free Universal Arm Pull Door Opener-Open Doors with Elbow - Door Arm Pull Handle - Touchless</t>
  </si>
  <si>
    <t>LaySun 3 LED Flashlight torch lighte 5 Pound Magnetic Telescopic Flexible Neck Pick Up Tool</t>
  </si>
  <si>
    <t>Dap 00271 Weldwood Original Contact Cement, 1-Pint</t>
  </si>
  <si>
    <t>Dewalt DPG20L All Purpose Synthetic Leather Palm Spandex Back Velcro Wrist Work Glove, Large</t>
  </si>
  <si>
    <t>Thomas &amp; Betts 52C1 4" Square Blank Cover</t>
  </si>
  <si>
    <t>Bonlux Dimmable BA15D DC Bayonet Base LED Light Bulb 120V, 8.5W - 100W Halogen Bulbs Equivalent Replaces JD Type T4 Clear Bulb Daylight 6000K for Pend</t>
  </si>
  <si>
    <t>Simply Conserve L19A213WAY27K 6/12/19W (50/100/150W equiv) Light Bulb, Warm White 3 Way LED</t>
  </si>
  <si>
    <t>STEELMAN 41817 30-Inch Telescoping 2-Inch x 3.5-Inch Inspection Mirror</t>
  </si>
  <si>
    <t>Flex Seal Liquid Rubber in a Can, 1-gal, Gray</t>
  </si>
  <si>
    <t>Little Giant 89695 CV-10 Condensate Pump Check Valve for VCC, VCM, VCMA and VCL-14/24, 1/4-inch MNPT x 3/8-inch Barbed, Black</t>
  </si>
  <si>
    <t>Reusable Fastening Cable Straps and Cable Ties Set 24 Pack(8"-12"-18"-24"), YiwerDer Adjustable Hook Loop Cord Management Wire Organizer Straps</t>
  </si>
  <si>
    <t>Echo 6450001 Power Blend 1 Gallon Oil Mix (50:1) 6 Pack</t>
  </si>
  <si>
    <t>Square D by Schneider Electric QOB120CP Circuit Breaker, Black</t>
  </si>
  <si>
    <t>3-17/32" x 3 ft. Fiberglass Pipe Insulation, 1" Wall</t>
  </si>
  <si>
    <t>Touchless Kitchen Faucet, DICOYA Stainless Steel Sensor Kitchen Faucet with 4 Function Smart Sprayer, Hands Free Kitchen Faucet, Motion Sensor Kitchen</t>
  </si>
  <si>
    <t>3 Inch Black Gaffers Tape - 2 Pack - 30 Yards per Roll Wide Gaff - Bulk Set Gaffer Roll Refills Case. Multi Pack Matte Cloth Fabric for Stage Sets, Ph</t>
  </si>
  <si>
    <t>Cloudy Bay 7.5 inch 3 Color LED Mini Flush Mount Ceiling Light 3000K/4000K/5000K Adjustable,12W CRI90,Brushed Nickel</t>
  </si>
  <si>
    <t>Ferraz Shamwut/Mersen TRS-40R, 40A 600V Dual Element Time-Delay Current Limiting Class RK5 Fuse</t>
  </si>
  <si>
    <t>Littelfuse FLSR-30 FLSR030 30A, Dual Element Time-Delay Class RK5 Fuse</t>
  </si>
  <si>
    <t>30W LED Corn Light Bulb - Natural White 5000K, Replaces 300W Incandescent, 3,450 Lumens, Mogul Base E39, 100-277V AC UL/cUL DLC</t>
  </si>
  <si>
    <t>LIT-PaTH LED Emergency Exit Lighting Fixtures with 2 LED Heads and Back Up Batteries- US Standard Emergency Light, UL 924 and CEC Qualified, 120-277 V</t>
  </si>
  <si>
    <t>LIT-PaTH LED Emergency EXIT Sign with Double Face and Back Up Batteries- US Standard Red Letter Exit Lighting, UL 924 and CEC Qualified, 120-277 Volta</t>
  </si>
  <si>
    <t>Danco (88952) Sink Hole Cover 2-inch Diameter, Chrome Finish, 1-Pack</t>
  </si>
  <si>
    <t>Combi-Bolt CB2000-BLACK, 1PK, Black</t>
  </si>
  <si>
    <t>Intermatic K4123C 208-277-Volt Stem Mount Position Thermal Photocontrol</t>
  </si>
  <si>
    <t>Intermatic K4141C 120-Volt 25-Amp Stem Mount Thermal Photocontrol , Gray</t>
  </si>
  <si>
    <t>LEDMO 90 Degree Wall Mount Bracket for LED Parking Lot Light - L Shape Bracket Tenon Adaptor for Dusk to Dawn Outdoor Commercial LED Shoebox Area Ligh</t>
  </si>
  <si>
    <t>Wall Bracket for Slip Fit Lights (Wall Mount Bracket to Slip Fit Mount (2 3/8inch) Wall Mount Bracket for Pole Lights- Straight Arm Style</t>
  </si>
  <si>
    <t xml:space="preserve">Tacklife HD40 Classic Laser Measure 131Ft M/In/Ft Mute Laser Distance Meter with 2 Bubble Levels, Backlit LCD and Pythagorean Mode, Measure Distance, </t>
  </si>
  <si>
    <t>Elitech LMC-100A Refrigerant Charging Weight Scale Freon Scale for HVAC 220Lbs with Case</t>
  </si>
  <si>
    <t>Pro Stick 5023 65 Hi-Strength Spray Adhesive - 17 oz.</t>
  </si>
  <si>
    <t>EZlifego Double Sided Tape Heavy Duty(Pack of 2, Total 33FT), Multipurpose Mounting Tape Removable Adhesive Strips Transparent Wall Tape, Reusable Str</t>
  </si>
  <si>
    <t>Ideal Industries - IDI61534 IDEAL INDUSTRIES INC. 61-534 Digital Circuit Breaker Finder with Digital Receiver and GFCI Circuit Tester</t>
  </si>
  <si>
    <t>SmartSign 10 x 14 inch "Attention - COVID-19 Vaccination Required to Enter" Labels | Black, Red, Green and Blue, Digitally Printed, 4 mil Thick Lamina</t>
  </si>
  <si>
    <t>BOSCH SDT10 1/4 In. to 1-3/8 In. Titanium-Coated Step Drill Bit</t>
  </si>
  <si>
    <t>Colwelt Hedge Clippers 21'', Hedge Shears for Trimming Borders, Boxwood, and Bushes, Hedge Gardening Shears with Carbon Steel Sharp Blades &amp; Ergonomic</t>
  </si>
  <si>
    <t>Gorilla Clear 100 Percent Silicone Sealant Caulk, Waterproof and Mold &amp; Mildew Resistant, 10 ounce Cartridge, Clear, (Pack of 6)</t>
  </si>
  <si>
    <t>Hillman 42481 Power Pro Premium Exterior Wood Screw, 9 X 2 1/2-Inch, pack of 1 (50ps)</t>
  </si>
  <si>
    <t>HOMEIDOL 6pcs Titanium Coated Glass Drill Bits Set 4 Cutting Edges Cross Spear Head Drill for Ceramic Tile Marble Mirror and Glass, 4mm 5mm 6mm 8mm 10</t>
  </si>
  <si>
    <t>Suptikes 2 Pack Door Draft Stopper, Door Sweep for Exterior/Interior Doors, Under Door Seal Under Door Draft Blocker, Soundproof Door Bottom Weather S</t>
  </si>
  <si>
    <t>Buyers Products 3039632R Grounds Keeper Salt Spreader, 100 Pound Capacity, Red</t>
  </si>
  <si>
    <t>Fiskars 28 Inch Bypass Lopper Black/Orange (391461-1003)</t>
  </si>
  <si>
    <t>Fiskars 91095935J Steel Pruning Shears Bypass Pruner, 1</t>
  </si>
  <si>
    <t>True Temper 1641000 Aluminum Snow Shovel D-Grip Steel Handle, 18 Inch</t>
  </si>
  <si>
    <t>SmartSign 14 x 10 inch "Attention - COVID-19 Vaccination Required To Enter" Metal Sign, 40 mil Laminated Rustproof Aluminum, Multicolor</t>
  </si>
  <si>
    <t>Mobil 101016 Automotive Accessories, 1. gallons</t>
  </si>
  <si>
    <t>Gardner Bender 16-084 WingGard Twist-On Wire Connectors, 22-10 AWG, Electrical Wire Nut, 100 pk, Yellow</t>
  </si>
  <si>
    <t>LEDMO 300W LED Parking Lot Lights with Adjustable Arm Mount Dusk-to-Dawn Photocell Sensor Outdoor Commercial Area Lighting 36000LM 5000K IP65 LED Stre</t>
  </si>
  <si>
    <t>Maxxima Orange Electrical Wire Connector Screw Terminal (500 Pack)</t>
  </si>
  <si>
    <t>Ferraz Shamut/Mersen TRS50R Fuse</t>
  </si>
  <si>
    <t>NEW GOULD OTS50 50A AMP 600V-AC FUSE D401576</t>
  </si>
  <si>
    <t>Gould Ferraz Shawmut TRS30R NSNPGENUINE TRS 30 R</t>
  </si>
  <si>
    <t>13.7 oz. Cartridge High Temperature Electric Motor Bearing Grease</t>
  </si>
  <si>
    <t>ADJ Products The The Element Hex features four 10W RGBAW+UV (6-IN-1) LEDs and is intended for indoor use, R,G,B,A, Wh</t>
  </si>
  <si>
    <t>KILZ Interior/Exterior Basement and Masonry Waterproofing Paint, White, 1-gallon</t>
  </si>
  <si>
    <t>Siemens S-LP70-MCS-W</t>
  </si>
  <si>
    <t>Flex Seal Liquid Rubber in a Can, 1-gal, Black</t>
  </si>
  <si>
    <t>Hubbell-Raco 8232 2-1/8-Inch Deep, 1/2-Inch and 3/4-Inch Side Knockouts, Welded 4-Inch Square Box</t>
  </si>
  <si>
    <t>Rust-Oleum 7860519 Tub And Tile Refinishing 2-Part Kit, White, Single, 32 Fl Oz</t>
  </si>
  <si>
    <t>PERLESMITH Universal Speaker Stands Height Adjustable Extend 18" to 43" Holds Satellite &amp; Bookshelf Speakers (ie. Bose Polk Samsung Sony JBL PA DJ Kli</t>
  </si>
  <si>
    <t>ASD (4 Pack) 9 Inch Dimmable LED Flush Mount Ceiling Light Fixture, Round Flat Panel Light, Junction Box Or Recessed Can Installation, 18W=50W Eq, 120</t>
  </si>
  <si>
    <t>Gardner Bender 13-086 Winggard Twist-On Wire Connector, 22-6 Awg, 300 V, 600 V, Thermoplastic, 500 Pack, Red, 500 Count</t>
  </si>
  <si>
    <t>Gardner Bender 16-084M WingGard Wire Connector, 225 Pack, Yellow, 225</t>
  </si>
  <si>
    <t>Maxxima Yellow Electrical Wire Connector Screw Terminal (500 Pack)</t>
  </si>
  <si>
    <t>Southwire 68580055 250 ft 12/2 solid CU MC Lite Cable, Aluminum</t>
  </si>
  <si>
    <t>The Hillman Group 370329 Ribbed Plastic Anchor, 8-10-12 X 1-1/4-Inch, Blue, 100-Pack</t>
  </si>
  <si>
    <t>DEWALT DPG82-11C Concealer Clear Anti-Fog Dual Mold Safety Goggle, Clear Lens, 1 Pair</t>
  </si>
  <si>
    <t>WOWTAC A5 3650 High Lumens Super Bright Rechargeable Flashlight, Waterproof High Illumination Handheld Flashlights, LED Flashlight for Searching Dog Walking Camping Hiking-CW</t>
  </si>
  <si>
    <t>Zurn Z6913-XL-F Battery Powered Sensor Faucet W/0.5 AER</t>
  </si>
  <si>
    <t>Delta Faucet Linden Single-Handle Kitchen Sink Faucet with Pull Out Sprayer, Arctic Stainless 4353-AR-DST</t>
  </si>
  <si>
    <t>Linzer 3121 0400 Stain Waterproofing Brush, 4 in.</t>
  </si>
  <si>
    <t>Little Giant 554542 VCMX-20ULS-C 84 GPH 1/30 HP Automatic Condensate Pump with Safety Switch for HVAC, Dehumidifier, Furnace, Air Conditioner</t>
  </si>
  <si>
    <t>Ready Seal 512 5-Gallon Pail Natural Cedar Exterior Stain and Sealer for Wood</t>
  </si>
  <si>
    <t>50 Feet - 3/8" ID 1/2" OD Clear Vinyl Tubing Food Grade Multipurpose Tube for Beer Line, Kegerator, Wine Making, Aquaponics, Air Hose by Proper Pour</t>
  </si>
  <si>
    <t>Waffle Weave Shower Curtain with Snap-in Fabric Liner Set, 12 Hooks Included - Hotel Style, Waterproof &amp; Washable, Heavyweight Fabric &amp; Mesh Top Windo</t>
  </si>
  <si>
    <t>Flintar Core 200S True HEPA Replacement Filters, Compatible with LEVOIT Core 200S Smart WiFi Air Purifier, 3-Stage H13 Grade True HEPA Filter Set, Cor</t>
  </si>
  <si>
    <t>2 Bright Tactical Flashlights with 2 Flashlight Holsters, Pouch Belt Holders,Carry Case,COSOOS Zoomable 1000-Lumen LED Lamps,Portable Torch Lamp,Waterproof Flash Light for Camping,No AAA Battery</t>
  </si>
  <si>
    <t>10 - NEW BUSSMANN LP-CC-15 FUSES LPCC15</t>
  </si>
  <si>
    <t>BOJACK 5x20 mm 3.15A 3.15 amp 125V 125 Volt 0.2x0.78 Inch F3.15AL125V Fast-Blow Glass Fuses(Pack of 10 Pcs)</t>
  </si>
  <si>
    <t>BUSSMANN SC-30, CLASS G FUSE,480VAC 300VDC, NIB - 1 BOX OF 10</t>
  </si>
  <si>
    <t>GUARDMATE | Plexiglass Shield Premium Commercial Grade Sneeze Guard | Acrylic Divider Portable Plastic Barrier Plexiglass Shield For Desk Cashier Chec</t>
  </si>
  <si>
    <t>2-Gang Weatherproof Deep Box, Five 1 in. Threaded Outlets, Gray (5389-0) Pack of 4</t>
  </si>
  <si>
    <t>InSinkErator Garbage Disposal with Cord, Badger 5, 1/2 HP Continuous Feed</t>
  </si>
  <si>
    <t>Winters PFQ711LF PFQ-LF SERIES (LEAD-FREE) 4" 0/100 PSI/KPA 1/4" NPT LM</t>
  </si>
  <si>
    <t>Power Patrol SLA1175 12V 75Ah Wheelchair Battery - This is an AJC Brand Replacement</t>
  </si>
  <si>
    <t>Access Door 24" X 24" Sound Rated Steel Access Panel Door for Wall/Ceiling Application with Slotted Lock - [Outer Dimensions: 25" Width X 25" Height]</t>
  </si>
  <si>
    <t>BUSSMANN LOW-PEAK LP-CC-15, CLASS CC 600V FUSES, NIB - 1 BOX OF 10</t>
  </si>
  <si>
    <t>Crown CECOMINOD022283 BELL &amp; GOSSETT 118705 COUPLING, Black</t>
  </si>
  <si>
    <t>TayMac BC200S Weatherproof Metallic Device Cover, Blank, Two Gang, Gray, Pack 5</t>
  </si>
  <si>
    <t>U S Gypsum 384013 3.75QT Plus3 Compound, 3.5 qt, White to Off-White</t>
  </si>
  <si>
    <t>United States Gypsum 384214 Sheetrock Lightweight 20-30 Min 20 Joint Compound, 18 lb,White to Off-White</t>
  </si>
  <si>
    <t>Breakroom Supplies</t>
  </si>
  <si>
    <t>Nestlé® Coffee-mate® Liquid Creamer, Original Flavor, 0.38 Oz Single Serve x 50</t>
  </si>
  <si>
    <t>SOLO 376SI-0041</t>
  </si>
  <si>
    <t>Folgers® Classic Coffee, Medium Roast, 30.5 Oz Per Bag</t>
  </si>
  <si>
    <t>LinenTablecloth 70 x 120-Inch Rectangular Polyester Tablecloth Royal Blue</t>
  </si>
  <si>
    <t>Gee Di Moda Rectangle Tablecloth - 70 x 120 Inch - Royal Blue Rectangular Table Cloth in Washable Polyester - Great for Buffet Table, Parties, Holiday Dinner, Wedding &amp; More</t>
  </si>
  <si>
    <t>Starbucks® Single-Serve Coffee K-Cup®, Pike Place, Carton Of 24</t>
  </si>
  <si>
    <t>Eurmax Spandex Table Cover 6 ft. Fitted 30+ Colors Polyester Tablecloth Stretch Spandex Table Cover-Table Toppers,6 FT Table Cover Open Back&amp;#xFF08;Royal Blue&amp;#xFF09;</t>
  </si>
  <si>
    <t>Eco To Go Cold Drink Tumbler - Double Wall -16oz. Capacity - Clear w/Removable Insert</t>
  </si>
  <si>
    <t>Folgers Classic Roast Coffee, Medium Roast Ground Coffee, 30.5 Ounces, 6 Count</t>
  </si>
  <si>
    <t>Elkay 51300C WaterSentry Plus Replacement Filter (Bottle Fillers)</t>
  </si>
  <si>
    <t>Nabisco Cookies Sweet Treats Variety Pack Cookies - with Oreo, Chips Ahoy, &amp; Golden Oreo - 30 Snack Pack</t>
  </si>
  <si>
    <t>Nestlé® Pure Life® Purified Water, 8 Oz, Case of 24 bottles</t>
  </si>
  <si>
    <t>Nu-calgon Pan-spray White 4296-50</t>
  </si>
  <si>
    <t>Entenmann's Original Recipe Chocolate Chip Cookies, 12 Oz</t>
  </si>
  <si>
    <t>Nonni's Biscotti, Cioccolati, 8 Count, 6.88 Ounce</t>
  </si>
  <si>
    <t>SLO378SI - Solo Bistro Design Hot Drink Cups</t>
  </si>
  <si>
    <t>Elkay EZS8WSLK EZH2O Bottle Filling Station with Single ADA Cooler, Non-Filtered 8 GPH, Light Gray</t>
  </si>
  <si>
    <t>Creativeware 3-Gallon Unbreakable Beverage Dispenser</t>
  </si>
  <si>
    <t>FIJI Natural Artesian Water, 16.9 Fl Oz Bottle (Pack of 24)</t>
  </si>
  <si>
    <t>Royal Dansk Danish Butter Cookies, 12 Oz Tin</t>
  </si>
  <si>
    <t>Keebler Sandies Cookies, Pecan Shortbread,  11.3 Ounce Package</t>
  </si>
  <si>
    <t>New Star NSF Approved Plastic Non Skid Serving Tray, 10-Inch by 14-Inch, Rectangular, Black</t>
  </si>
  <si>
    <t>Eco-Products Wooden Stir Sticks, 7", Pack Of 1,000 Stir Sticks</t>
  </si>
  <si>
    <t>Sweetener Packets, N'Joy Sugar, Box Of 1,000 Packets</t>
  </si>
  <si>
    <t>Gee Di Moda Rectangle Tablecloth - 70 x 120 Inch - White Rectangular Table Cloth in Washable Polyester - Great for Buffet Table, Parties, Holiday Dinner, Wedding &amp; More</t>
  </si>
  <si>
    <t>Nestlé® Coffee-mate® Liquid Creamer, Original Flavor, 0.38 Oz Single Serve x 180</t>
  </si>
  <si>
    <t>Splenda Artificial Sweetener Packets, Box Of 400 Packets</t>
  </si>
  <si>
    <t>Splenda No-Calorie Sweetener Packets, Box Of 700 Packets</t>
  </si>
  <si>
    <t>Elkay LZS8WSLK EZH2O Bottle Filling Station with Single ADA Cooler, Filtered, 8 GPH, Light Gray</t>
  </si>
  <si>
    <t>Pentek CBC-20BB Carbon Block Filter Cartridge, 20" x 4-5/8", 0.5 Micron</t>
  </si>
  <si>
    <t>Bounty Quilted 1-Ply Napkins, 15" x 17", White, Pack Of 100 Napkins</t>
  </si>
  <si>
    <t>Diet Coke, 12 Oz, Case Of 24 Cans</t>
  </si>
  <si>
    <t>Sprite, 12 Oz, Case Of 24 Cans</t>
  </si>
  <si>
    <t>Dixie® PerfecTouch by GP PRO Hot Cups, 8 Oz, Box Of 1,000 Cups</t>
  </si>
  <si>
    <t>Cleaning supplies</t>
  </si>
  <si>
    <t>Clorox® Disinfecting Wipes Value Pack, Bleach Free Cleaning Wipes - 35 Count Each (Pack of 3)</t>
  </si>
  <si>
    <t>Lysol Disinfecting Wipes, Lemon &amp; Lime Blossom, For Disinfecting &amp; Cleaning, 320ct (4x80ct), Packaging May Vary</t>
  </si>
  <si>
    <t>Air Wick® Aerosol Spray Air Freshener, Lavender &amp; Chamomile, 8 Oz Can</t>
  </si>
  <si>
    <t>Lysol® Disinfecting Wipes, Lemon &amp; Lime Blossom® Scent, 7" x 8", 80 Wipes Per Canister, Case Of 3 Canisters</t>
  </si>
  <si>
    <t>Furniture</t>
  </si>
  <si>
    <t>Office Chair Arm Rest Replacement Fits All Styles of Arms with Mounting Hole Patterns Screws Set Desk Armrest Cover</t>
  </si>
  <si>
    <t>Flash Furniture 24'' Round Wood Cocktail Table with 30'' and 42'' Columns</t>
  </si>
  <si>
    <t>ACME 02285 Naomi 3-Panel Wooden Screen, Natural Finish</t>
  </si>
  <si>
    <t>Realspace® Adjustable LED Task Lamp, 11-1/2"H, Brushed Nickel</t>
  </si>
  <si>
    <t>Health, Safety &amp; Security</t>
  </si>
  <si>
    <t>Comix Disposable Face-mask With 3-ply (non Sterile) Procedural-masks, L707 50pcs, 1count, Blue</t>
  </si>
  <si>
    <t>AMMEX Medical Clear Vinyl Gloves, Box of 100, 4 mil, Size Large, Latex Free, Powder Free, Disposable, Non-Sterile, VPF66100-BX</t>
  </si>
  <si>
    <t>Omar, Inc. 3-Ply Pleated Disposable Face Mask, Adult, One Size, Box Of 50</t>
  </si>
  <si>
    <t>ASAP Blue Nitrile Powder Free Exam Gloves, Disposable, 4 mil (Large - Box of 100)</t>
  </si>
  <si>
    <t>Disposable Blue Nitrile Gloves Medium - 100 Count - Latex Free Medical Gloves</t>
  </si>
  <si>
    <t>Purgerm Hand Sanitizer Wipes 75% Alcohol based disposable wet wipe, 60 ct, Pack of 3 (180 wipes total)</t>
  </si>
  <si>
    <t>Social Distancing 6 Feet Floor Sign Sticker 12" Anti-Slip Stand Here Floor Decal Waterproof Reusable 6 FT Distance Safety Sign Commercial Grade Sign M</t>
  </si>
  <si>
    <t>Superfy Hand Sanitizer Wipes 75% Alcohol based wet wipe, 20 ct, Pack of 5 (100 wipes total)</t>
  </si>
  <si>
    <t>200 PCS Dot Shaped Floor Marking Tape 3.5" Inch Vinyl Floor Dot Decal Removable Classroom Line Marker Social Distancing Dot Sticker Black</t>
  </si>
  <si>
    <t>PURELL TFX Advanced Hand Sanitizer Foam, Refreshing Fragrance, 1000 mL Foam Hand Sanitizer Refill for PURELL TFX Touch-Free Dispenser (Pack of 2) - 5592-02</t>
  </si>
  <si>
    <t>Face Masks, 3 Layer, Adult, Blue, 50 packs come with independent box packages, by DXLOVER fullfilled by amazon</t>
  </si>
  <si>
    <t>DermSource Touchless Hand Sanitizer Dispenser | Wall Mount Sanitizing Station with Drip Catcher, and Refillable Bottle | Hand Sanitizer Machines for P</t>
  </si>
  <si>
    <t>Ski Gloves - VELAZZIO Waterproof Breathable Snowboard Gloves, 3M Thinsulate Insulated Warm Winter Snow Gloves, Fits Both Men &amp; Women (Black, L)</t>
  </si>
  <si>
    <t>Ski Gloves - Velazzio Waterproof Breathable Snowboard Gloves, 3M Thinsulate Insulated Warm Winter Snow Gloves, Fits Both Men &amp; Women (L/XL)</t>
  </si>
  <si>
    <t>WINDSTORM Safety Whistle, Orange</t>
  </si>
  <si>
    <t>Gojo Purell Sanitizing Hand Wipes Individually Wrapped 100-Ct. Box by Gojo,Pack of 2</t>
  </si>
  <si>
    <t>KN95 Face Mask 40 PCs, Filter Efficiency&amp;#x2265;95%, 5 Layers Cup Dust Mask, Masks Against PM2.5 from Fire Smoke, Dust, for Men, Women, Healthcare Wor</t>
  </si>
  <si>
    <t>OZERO Touch Screen gloves for Men, Winter Warm Running Glove for Smartphone Texting - Non-slip Silicone Gel Palm &amp; Insulated Thermal Cotton - Windproo</t>
  </si>
  <si>
    <t>50 Disposable Face Masks Surgical Medical Dental Industrial Quality 3-Ply New</t>
  </si>
  <si>
    <t>Terra Hiker Rain Poncho, Waterproof Raincoat with Hoods for Outdoor Activities</t>
  </si>
  <si>
    <t>Non Contact Thermometer Forehead Thermometer, Medical Digital Infrared Thermometers with LCD Display Instant Accurate Reading for Body and Surface</t>
  </si>
  <si>
    <t xml:space="preserve">Premium Pack of 100 Single Use Disposable Face Mask, Effective Filtration, Soft on Skin, Bulk Pack 3-Ply Masks Facial Cover with Elastic Earloops For </t>
  </si>
  <si>
    <t>Purell Advanced Hand Sanitizer Gel 1 OZ Travel Size (4 Pack)</t>
  </si>
  <si>
    <t>Superfy Hand Sanitizer, Moisturizing Gel Hand Wash with Pump,No-residue,Quick-drying 8 fl.oz (Pack of 8)</t>
  </si>
  <si>
    <t>3M Cavilon Durable Barrier Cream 3355, 3.25 Ounce 3.25</t>
  </si>
  <si>
    <t>10 Pack Safety Face Shield, All-Round Protection, Anti-Fog Lens, Lightweight Transparent Shield with Adjustable Elastic Band for Men Women</t>
  </si>
  <si>
    <t>3M Safety Glasses, Virtua CCS, 1 Pair, ANSI Z87, Anti-Fog, Mirrored Lens, Blue Frame, Corded Ear Plug Control System</t>
  </si>
  <si>
    <t>GripProtect Precise Black Nitrile Exam Gloves, Fentanyl Resistant, Chemo-Rated, for Food, Home, Hospital, Law Enforcement, Tattoo 100/bx (Small)</t>
  </si>
  <si>
    <t>Jumbl Blue Disposable Face Mask | Protective 3-Ply Breathable Comfortable Nose/Mouth Coverings for Home &amp; Office | Elastic Ear Loop 3-Layer Safety Shi</t>
  </si>
  <si>
    <t>airDefender Reusable Protective Face Masks - Breathable 3 Layer with Nose Wire Filter Pocket Washable Face Mask for Men and Women, 2 Pack (Black Grey)</t>
  </si>
  <si>
    <t>KN95 Face Masks, Adult, One Size, Box of 50</t>
  </si>
  <si>
    <t>AMMEX - ABNPF44100-BX - Medical Nitrile Gloves - Disposable, Powder Free, Exam Grade, 4 mil, Medium, Black (Box of 100)</t>
  </si>
  <si>
    <t>Disposable Vinyl Gloves, 200 Size Medium Non Sterile, Powder Free, Latex Free - Medical Examination Gloves, Cleaning Supplies, Kitchen and Food Safe -</t>
  </si>
  <si>
    <t>PURELL TFX Touch-Free Foam Hand Sanitizer Dispenser, Dove Grey, for PURELL TFX 1200 mL Foam Hand Sanitizer Refills (Pack of 1) - 2720-12</t>
  </si>
  <si>
    <t>Kimberly-Clark Professional N95 Pouch Respirator (53358), NIOSH-Approved, Made in U.S.A., Regular Size, 50 Respirators/Bag, White</t>
  </si>
  <si>
    <t>(Non-Core Contract Items)</t>
  </si>
  <si>
    <t>Note: Offerors shall only enter data in column C. All other cells are locked from editing.</t>
  </si>
  <si>
    <t>Category</t>
  </si>
  <si>
    <t>Percentage discount from Standard List Price from United Stationers Catalog (%)</t>
  </si>
  <si>
    <t>ANNEX B</t>
  </si>
  <si>
    <t>BID 04/22</t>
  </si>
  <si>
    <t>(b)  The completed Price Schedule form constitutes Offeror’s Financial Proposal and fully responds to Bid 04/22. I commit my Offeror to be bound by this Financial Proposal for carrying out the range of services as specified in the solicitation package.</t>
  </si>
  <si>
    <t>PROCUREMENT OF STOCKLESS OFFICE SUPPLIES FOR THE GENERAL SECRETARIAT OF THE ORGANIZATION OF AMERICAN STATES</t>
  </si>
  <si>
    <r>
      <t>(a)</t>
    </r>
    <r>
      <rPr>
        <sz val="7"/>
        <rFont val="Times New Roman"/>
        <family val="1"/>
      </rPr>
      <t>   </t>
    </r>
    <r>
      <rPr>
        <sz val="11"/>
        <rFont val="Times New Roman"/>
        <family val="1"/>
      </rPr>
      <t>This Price Schedule form must be completed in its entirety.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</si>
</sst>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0_);_(* \(#,##0.000\);_(* &quot;-&quot;??_);_(@_)"/>
  </numFmts>
  <fonts count="16" x14ac:knownFonts="1">
    <font>
      <sz val="11"/>
      <color theme="1"/>
      <name val="Calibri"/>
      <family val="2"/>
      <scheme val="minor"/>
    </font>
    <font>
      <sz val="11"/>
      <color theme="1"/>
      <name val="Calibri"/>
      <family val="2"/>
      <scheme val="minor"/>
    </font>
    <font>
      <sz val="10"/>
      <name val="Arial"/>
      <family val="2"/>
    </font>
    <font>
      <b/>
      <sz val="14"/>
      <name val="Times New Roman"/>
      <family val="1"/>
    </font>
    <font>
      <b/>
      <sz val="14"/>
      <name val="Arial"/>
      <family val="2"/>
    </font>
    <font>
      <sz val="11"/>
      <name val="Times New Roman"/>
      <family val="1"/>
    </font>
    <font>
      <sz val="7"/>
      <name val="Times New Roman"/>
      <family val="1"/>
    </font>
    <font>
      <i/>
      <sz val="11"/>
      <name val="Times New Roman"/>
      <family val="1"/>
    </font>
    <font>
      <b/>
      <sz val="12"/>
      <name val="Times New Roman"/>
      <family val="1"/>
    </font>
    <font>
      <b/>
      <sz val="11"/>
      <name val="Times New Roman"/>
      <family val="1"/>
    </font>
    <font>
      <b/>
      <sz val="10"/>
      <color theme="1"/>
      <name val="Times New Roman"/>
      <family val="1"/>
    </font>
    <font>
      <b/>
      <sz val="8"/>
      <color theme="1"/>
      <name val="Times New Roman"/>
      <family val="1"/>
    </font>
    <font>
      <sz val="10"/>
      <color theme="1"/>
      <name val="Times New Roman"/>
      <family val="1"/>
    </font>
    <font>
      <sz val="9"/>
      <color theme="1"/>
      <name val="Times New Roman"/>
      <family val="1"/>
    </font>
    <font>
      <sz val="9"/>
      <name val="Times New Roman"/>
      <family val="1"/>
    </font>
    <font>
      <sz val="11"/>
      <color theme="1"/>
      <name val="Tahoma"/>
      <family val="2"/>
    </font>
  </fonts>
  <fills count="5">
    <fill>
      <patternFill patternType="none"/>
    </fill>
    <fill>
      <patternFill patternType="gray125"/>
    </fill>
    <fill>
      <patternFill patternType="solid">
        <fgColor indexed="27"/>
        <bgColor indexed="64"/>
      </patternFill>
    </fill>
    <fill>
      <patternFill patternType="solid">
        <fgColor theme="7" tint="0.79998168889431442"/>
        <bgColor indexed="64"/>
      </patternFill>
    </fill>
    <fill>
      <patternFill patternType="solid">
        <fgColor theme="4" tint="0.399975585192419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79">
    <xf numFmtId="0" fontId="0" fillId="0" borderId="0" xfId="0"/>
    <xf numFmtId="0" fontId="3" fillId="0" borderId="0" xfId="3" applyFont="1" applyAlignment="1">
      <alignment horizontal="center" wrapText="1"/>
    </xf>
    <xf numFmtId="0" fontId="4" fillId="0" borderId="0" xfId="3" applyFont="1" applyAlignment="1">
      <alignment horizontal="center" wrapText="1"/>
    </xf>
    <xf numFmtId="0" fontId="5" fillId="0" borderId="0" xfId="3" applyFont="1" applyAlignment="1">
      <alignment horizontal="left" wrapText="1"/>
    </xf>
    <xf numFmtId="0" fontId="2" fillId="0" borderId="0" xfId="3" applyAlignment="1">
      <alignment horizontal="left" wrapText="1"/>
    </xf>
    <xf numFmtId="0" fontId="5" fillId="2" borderId="0" xfId="3" applyFont="1" applyFill="1" applyAlignment="1">
      <alignment horizontal="left" wrapText="1"/>
    </xf>
    <xf numFmtId="0" fontId="7" fillId="2" borderId="0" xfId="3" applyFont="1" applyFill="1" applyAlignment="1">
      <alignment horizontal="left" wrapText="1"/>
    </xf>
    <xf numFmtId="0" fontId="2" fillId="2" borderId="0" xfId="3" applyFill="1" applyAlignment="1">
      <alignment horizontal="left" wrapText="1"/>
    </xf>
    <xf numFmtId="0" fontId="3" fillId="0" borderId="0" xfId="3" applyFont="1" applyAlignment="1">
      <alignment wrapText="1"/>
    </xf>
    <xf numFmtId="0" fontId="11" fillId="0" borderId="0" xfId="0" applyFont="1"/>
    <xf numFmtId="0" fontId="8" fillId="0" borderId="0" xfId="3" applyFont="1" applyAlignment="1">
      <alignment wrapText="1"/>
    </xf>
    <xf numFmtId="0" fontId="9" fillId="0" borderId="0" xfId="3" applyFont="1" applyAlignment="1">
      <alignment horizontal="center" wrapText="1"/>
    </xf>
    <xf numFmtId="0" fontId="13" fillId="0" borderId="4" xfId="0" applyFont="1" applyBorder="1" applyAlignment="1">
      <alignment horizontal="center"/>
    </xf>
    <xf numFmtId="0" fontId="13" fillId="0" borderId="5" xfId="0" applyFont="1" applyBorder="1" applyAlignment="1">
      <alignment horizontal="center"/>
    </xf>
    <xf numFmtId="0" fontId="13" fillId="0" borderId="7" xfId="0" applyFont="1" applyBorder="1" applyAlignment="1">
      <alignment horizontal="center"/>
    </xf>
    <xf numFmtId="0" fontId="15" fillId="0" borderId="0" xfId="0" applyFont="1"/>
    <xf numFmtId="0" fontId="13" fillId="0" borderId="8" xfId="0" applyFont="1" applyBorder="1" applyAlignment="1">
      <alignment horizontal="center"/>
    </xf>
    <xf numFmtId="0" fontId="11" fillId="0" borderId="11" xfId="0" applyFont="1" applyBorder="1" applyAlignment="1">
      <alignment horizontal="center" vertical="center"/>
    </xf>
    <xf numFmtId="0" fontId="11" fillId="0" borderId="11" xfId="0" applyFont="1" applyBorder="1" applyAlignment="1">
      <alignment horizontal="center" vertical="center" wrapText="1"/>
    </xf>
    <xf numFmtId="0" fontId="11" fillId="4" borderId="12" xfId="0" applyFont="1" applyFill="1" applyBorder="1"/>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4" xfId="0" applyFont="1" applyBorder="1" applyAlignment="1">
      <alignment horizontal="center" vertical="center" wrapText="1"/>
    </xf>
    <xf numFmtId="0" fontId="11" fillId="0" borderId="15" xfId="0" applyFont="1" applyBorder="1" applyAlignment="1">
      <alignment horizontal="center" vertical="center"/>
    </xf>
    <xf numFmtId="0" fontId="13" fillId="0" borderId="4" xfId="0" applyFont="1" applyBorder="1" applyAlignment="1">
      <alignment horizontal="center" vertical="center"/>
    </xf>
    <xf numFmtId="2" fontId="13" fillId="0" borderId="4" xfId="1" applyNumberFormat="1" applyFont="1" applyBorder="1" applyAlignment="1">
      <alignment horizontal="center" vertical="center"/>
    </xf>
    <xf numFmtId="164" fontId="9" fillId="0" borderId="1" xfId="1" applyNumberFormat="1" applyFont="1" applyBorder="1" applyAlignment="1">
      <alignment horizontal="center" wrapText="1"/>
    </xf>
    <xf numFmtId="2" fontId="13" fillId="0" borderId="8" xfId="1" applyNumberFormat="1" applyFont="1" applyBorder="1" applyAlignment="1">
      <alignment horizontal="center" vertical="center"/>
    </xf>
    <xf numFmtId="0" fontId="13" fillId="0" borderId="8" xfId="0" applyFont="1" applyBorder="1" applyAlignment="1">
      <alignment horizontal="center" vertical="center"/>
    </xf>
    <xf numFmtId="2" fontId="13" fillId="0" borderId="4" xfId="0" applyNumberFormat="1" applyFont="1" applyBorder="1" applyAlignment="1">
      <alignment horizontal="center" vertical="center"/>
    </xf>
    <xf numFmtId="2" fontId="13" fillId="0" borderId="8" xfId="0" applyNumberFormat="1" applyFont="1" applyBorder="1" applyAlignment="1">
      <alignment horizontal="center" vertical="center"/>
    </xf>
    <xf numFmtId="0" fontId="14" fillId="0" borderId="0" xfId="3" applyFont="1" applyAlignment="1">
      <alignment horizontal="left" wrapText="1"/>
    </xf>
    <xf numFmtId="0" fontId="12" fillId="0" borderId="4" xfId="0" applyFont="1" applyBorder="1"/>
    <xf numFmtId="0" fontId="12" fillId="0" borderId="8" xfId="0" applyFont="1" applyBorder="1"/>
    <xf numFmtId="0" fontId="13" fillId="0" borderId="10" xfId="0" applyFont="1" applyBorder="1" applyAlignment="1">
      <alignment horizontal="center"/>
    </xf>
    <xf numFmtId="0" fontId="12" fillId="0" borderId="11" xfId="0" applyFont="1" applyBorder="1"/>
    <xf numFmtId="0" fontId="13" fillId="0" borderId="13" xfId="0" applyFont="1" applyBorder="1"/>
    <xf numFmtId="0" fontId="10" fillId="0" borderId="14" xfId="0" applyFont="1" applyBorder="1" applyAlignment="1">
      <alignment horizontal="center" vertical="center"/>
    </xf>
    <xf numFmtId="0" fontId="10" fillId="0" borderId="15" xfId="0" applyFont="1" applyBorder="1" applyAlignment="1">
      <alignment horizontal="center" vertical="center" wrapText="1"/>
    </xf>
    <xf numFmtId="0" fontId="13" fillId="3" borderId="4" xfId="0" applyFont="1" applyFill="1" applyBorder="1" applyProtection="1">
      <protection locked="0"/>
    </xf>
    <xf numFmtId="0" fontId="0" fillId="3" borderId="4" xfId="0" applyFill="1" applyBorder="1" applyProtection="1">
      <protection locked="0"/>
    </xf>
    <xf numFmtId="0" fontId="0" fillId="3" borderId="8" xfId="0" applyFill="1" applyBorder="1" applyProtection="1">
      <protection locked="0"/>
    </xf>
    <xf numFmtId="0" fontId="13" fillId="0" borderId="4" xfId="0" applyFont="1" applyBorder="1" applyProtection="1"/>
    <xf numFmtId="0" fontId="13" fillId="0" borderId="4" xfId="0" applyFont="1" applyBorder="1" applyAlignment="1" applyProtection="1">
      <alignment wrapText="1"/>
    </xf>
    <xf numFmtId="0" fontId="13" fillId="0" borderId="8" xfId="0" applyFont="1" applyBorder="1" applyAlignment="1" applyProtection="1">
      <alignment wrapText="1"/>
    </xf>
    <xf numFmtId="0" fontId="13" fillId="3" borderId="4" xfId="0" applyFont="1" applyFill="1" applyBorder="1" applyAlignment="1" applyProtection="1">
      <alignment horizontal="center"/>
      <protection locked="0"/>
    </xf>
    <xf numFmtId="10" fontId="13" fillId="3" borderId="4" xfId="2" applyNumberFormat="1" applyFont="1" applyFill="1" applyBorder="1" applyAlignment="1" applyProtection="1">
      <alignment horizontal="center"/>
      <protection locked="0"/>
    </xf>
    <xf numFmtId="9" fontId="13" fillId="3" borderId="4" xfId="2" applyFont="1" applyFill="1" applyBorder="1" applyAlignment="1" applyProtection="1">
      <alignment horizontal="center"/>
      <protection locked="0"/>
    </xf>
    <xf numFmtId="0" fontId="0" fillId="3" borderId="4" xfId="0" applyFill="1" applyBorder="1" applyAlignment="1" applyProtection="1">
      <alignment horizontal="center"/>
      <protection locked="0"/>
    </xf>
    <xf numFmtId="9" fontId="0" fillId="3" borderId="4" xfId="2" applyFont="1" applyFill="1" applyBorder="1" applyAlignment="1" applyProtection="1">
      <alignment horizontal="center"/>
      <protection locked="0"/>
    </xf>
    <xf numFmtId="0" fontId="0" fillId="3" borderId="8" xfId="0" applyFill="1" applyBorder="1" applyAlignment="1" applyProtection="1">
      <alignment horizontal="center"/>
      <protection locked="0"/>
    </xf>
    <xf numFmtId="9" fontId="0" fillId="3" borderId="8" xfId="2" applyFont="1" applyFill="1" applyBorder="1" applyAlignment="1" applyProtection="1">
      <alignment horizontal="center"/>
      <protection locked="0"/>
    </xf>
    <xf numFmtId="0" fontId="13" fillId="3" borderId="6" xfId="0" applyFont="1" applyFill="1" applyBorder="1" applyProtection="1">
      <protection locked="0"/>
    </xf>
    <xf numFmtId="0" fontId="0" fillId="3" borderId="6" xfId="0" applyFill="1" applyBorder="1" applyProtection="1">
      <protection locked="0"/>
    </xf>
    <xf numFmtId="0" fontId="0" fillId="3" borderId="9" xfId="0" applyFill="1" applyBorder="1" applyProtection="1">
      <protection locked="0"/>
    </xf>
    <xf numFmtId="0" fontId="13" fillId="0" borderId="0" xfId="0" applyFont="1" applyFill="1" applyBorder="1" applyAlignment="1">
      <alignment horizontal="center"/>
    </xf>
    <xf numFmtId="0" fontId="0" fillId="0" borderId="0" xfId="0" applyFill="1" applyBorder="1"/>
    <xf numFmtId="0" fontId="13" fillId="0" borderId="0" xfId="0" applyFont="1" applyFill="1" applyBorder="1" applyAlignment="1">
      <alignment wrapText="1"/>
    </xf>
    <xf numFmtId="0" fontId="13" fillId="0" borderId="0" xfId="0" applyFont="1" applyFill="1" applyBorder="1" applyAlignment="1">
      <alignment horizontal="center" vertical="center"/>
    </xf>
    <xf numFmtId="0" fontId="0" fillId="0" borderId="0" xfId="0" applyFill="1" applyBorder="1" applyAlignment="1">
      <alignment horizontal="center"/>
    </xf>
    <xf numFmtId="9" fontId="0" fillId="0" borderId="0" xfId="2" applyFont="1" applyFill="1" applyBorder="1" applyAlignment="1">
      <alignment horizontal="center"/>
    </xf>
    <xf numFmtId="2" fontId="13" fillId="0" borderId="0" xfId="0" applyNumberFormat="1" applyFont="1" applyFill="1" applyBorder="1" applyAlignment="1">
      <alignment horizontal="center" vertical="center"/>
    </xf>
    <xf numFmtId="2" fontId="13" fillId="0" borderId="0" xfId="1" applyNumberFormat="1" applyFont="1" applyFill="1" applyBorder="1" applyAlignment="1">
      <alignment horizontal="center" vertical="center"/>
    </xf>
    <xf numFmtId="0" fontId="9" fillId="3" borderId="1" xfId="3" applyFont="1" applyFill="1" applyBorder="1" applyAlignment="1" applyProtection="1">
      <alignment horizontal="center" wrapText="1"/>
      <protection locked="0"/>
    </xf>
    <xf numFmtId="0" fontId="13" fillId="3" borderId="12" xfId="0" applyFont="1" applyFill="1" applyBorder="1" applyProtection="1">
      <protection locked="0"/>
    </xf>
    <xf numFmtId="0" fontId="13" fillId="3" borderId="9" xfId="0" applyFont="1" applyFill="1" applyBorder="1" applyProtection="1">
      <protection locked="0"/>
    </xf>
    <xf numFmtId="0" fontId="5" fillId="0" borderId="0" xfId="3" applyFont="1" applyAlignment="1">
      <alignment horizontal="left" wrapText="1"/>
    </xf>
    <xf numFmtId="0" fontId="3" fillId="0" borderId="0" xfId="3" applyFont="1" applyAlignment="1">
      <alignment horizontal="center" wrapText="1"/>
    </xf>
    <xf numFmtId="0" fontId="8" fillId="0" borderId="0" xfId="3" applyFont="1" applyAlignment="1">
      <alignment horizontal="center" wrapText="1"/>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ill="1" applyBorder="1" applyAlignment="1">
      <alignment horizontal="center"/>
    </xf>
    <xf numFmtId="0" fontId="9" fillId="0" borderId="2" xfId="3" applyFont="1" applyBorder="1" applyAlignment="1">
      <alignment horizontal="center" wrapText="1"/>
    </xf>
    <xf numFmtId="0" fontId="9" fillId="0" borderId="3" xfId="3" applyFont="1" applyBorder="1" applyAlignment="1">
      <alignment horizontal="center" wrapText="1"/>
    </xf>
    <xf numFmtId="0" fontId="14" fillId="0" borderId="0" xfId="3" applyFont="1" applyAlignment="1">
      <alignment horizontal="left" wrapText="1"/>
    </xf>
    <xf numFmtId="0" fontId="13" fillId="0" borderId="0" xfId="0" applyFont="1" applyAlignment="1">
      <alignment horizontal="left" vertical="center"/>
    </xf>
    <xf numFmtId="0" fontId="5" fillId="0" borderId="0" xfId="3" applyFont="1" applyFill="1" applyAlignment="1">
      <alignment horizontal="left" wrapText="1"/>
    </xf>
    <xf numFmtId="0" fontId="3" fillId="0" borderId="0" xfId="3" applyFont="1" applyAlignment="1">
      <alignment horizontal="center" vertical="center" wrapText="1"/>
    </xf>
    <xf numFmtId="0" fontId="3" fillId="0" borderId="0" xfId="3" applyFont="1" applyFill="1" applyAlignment="1" applyProtection="1">
      <alignment horizontal="center" wrapText="1"/>
      <protection locked="0"/>
    </xf>
  </cellXfs>
  <cellStyles count="4">
    <cellStyle name="Comma" xfId="1" builtinId="3"/>
    <cellStyle name="Normal" xfId="0" builtinId="0"/>
    <cellStyle name="Normal 2" xfId="3" xr:uid="{85C2F044-D580-4321-9901-0572E046091A}"/>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D1224-3F5E-43A0-B201-C0F1753C39C6}">
  <dimension ref="A1:B25"/>
  <sheetViews>
    <sheetView tabSelected="1" workbookViewId="0">
      <selection activeCell="B11" sqref="B11"/>
    </sheetView>
  </sheetViews>
  <sheetFormatPr defaultRowHeight="15" x14ac:dyDescent="0.25"/>
  <cols>
    <col min="1" max="1" width="45.42578125" customWidth="1"/>
    <col min="2" max="2" width="76.42578125" customWidth="1"/>
  </cols>
  <sheetData>
    <row r="1" spans="1:2" ht="18.75" x14ac:dyDescent="0.3">
      <c r="A1" s="67" t="s">
        <v>529</v>
      </c>
      <c r="B1" s="67"/>
    </row>
    <row r="2" spans="1:2" ht="18.75" x14ac:dyDescent="0.3">
      <c r="A2" s="67" t="s">
        <v>0</v>
      </c>
      <c r="B2" s="67"/>
    </row>
    <row r="3" spans="1:2" ht="38.25" customHeight="1" x14ac:dyDescent="0.25">
      <c r="A3" s="77" t="s">
        <v>532</v>
      </c>
      <c r="B3" s="77"/>
    </row>
    <row r="4" spans="1:2" ht="18.75" customHeight="1" x14ac:dyDescent="0.25">
      <c r="A4" s="77"/>
      <c r="B4" s="77"/>
    </row>
    <row r="5" spans="1:2" x14ac:dyDescent="0.25">
      <c r="A5" s="3"/>
      <c r="B5" s="4"/>
    </row>
    <row r="6" spans="1:2" x14ac:dyDescent="0.25">
      <c r="A6" s="66" t="s">
        <v>533</v>
      </c>
      <c r="B6" s="66"/>
    </row>
    <row r="7" spans="1:2" ht="30" customHeight="1" x14ac:dyDescent="0.25">
      <c r="A7" s="76" t="s">
        <v>531</v>
      </c>
      <c r="B7" s="76"/>
    </row>
    <row r="8" spans="1:2" x14ac:dyDescent="0.25">
      <c r="A8" s="3"/>
      <c r="B8" s="4"/>
    </row>
    <row r="9" spans="1:2" x14ac:dyDescent="0.25">
      <c r="A9" s="66" t="s">
        <v>1</v>
      </c>
      <c r="B9" s="66"/>
    </row>
    <row r="10" spans="1:2" x14ac:dyDescent="0.25">
      <c r="A10" s="3"/>
      <c r="B10" s="4"/>
    </row>
    <row r="11" spans="1:2" x14ac:dyDescent="0.25">
      <c r="A11" s="3"/>
      <c r="B11" s="4"/>
    </row>
    <row r="12" spans="1:2" ht="30" x14ac:dyDescent="0.25">
      <c r="A12" s="5" t="s">
        <v>2</v>
      </c>
      <c r="B12" s="5" t="s">
        <v>3</v>
      </c>
    </row>
    <row r="13" spans="1:2" x14ac:dyDescent="0.25">
      <c r="A13" s="6" t="s">
        <v>4</v>
      </c>
      <c r="B13" s="7" t="s">
        <v>5</v>
      </c>
    </row>
    <row r="14" spans="1:2" x14ac:dyDescent="0.25">
      <c r="A14" s="3"/>
      <c r="B14" s="4"/>
    </row>
    <row r="15" spans="1:2" ht="30" x14ac:dyDescent="0.25">
      <c r="A15" s="5" t="s">
        <v>2</v>
      </c>
      <c r="B15" s="5" t="s">
        <v>3</v>
      </c>
    </row>
    <row r="16" spans="1:2" x14ac:dyDescent="0.25">
      <c r="A16" s="6" t="s">
        <v>6</v>
      </c>
      <c r="B16" s="7"/>
    </row>
    <row r="17" spans="1:2" x14ac:dyDescent="0.25">
      <c r="A17" s="3"/>
      <c r="B17" s="4"/>
    </row>
    <row r="18" spans="1:2" ht="30" x14ac:dyDescent="0.25">
      <c r="A18" s="5" t="s">
        <v>2</v>
      </c>
      <c r="B18" s="5" t="s">
        <v>3</v>
      </c>
    </row>
    <row r="19" spans="1:2" x14ac:dyDescent="0.25">
      <c r="A19" s="6" t="s">
        <v>7</v>
      </c>
      <c r="B19" s="7" t="s">
        <v>8</v>
      </c>
    </row>
    <row r="20" spans="1:2" x14ac:dyDescent="0.25">
      <c r="A20" s="3"/>
      <c r="B20" s="3"/>
    </row>
    <row r="21" spans="1:2" ht="30" x14ac:dyDescent="0.25">
      <c r="A21" s="5" t="s">
        <v>2</v>
      </c>
      <c r="B21" s="5" t="s">
        <v>3</v>
      </c>
    </row>
    <row r="22" spans="1:2" x14ac:dyDescent="0.25">
      <c r="A22" s="6" t="s">
        <v>9</v>
      </c>
      <c r="B22" s="7" t="s">
        <v>10</v>
      </c>
    </row>
    <row r="23" spans="1:2" x14ac:dyDescent="0.25">
      <c r="A23" s="3"/>
      <c r="B23" s="4"/>
    </row>
    <row r="24" spans="1:2" ht="30" x14ac:dyDescent="0.25">
      <c r="A24" s="5" t="s">
        <v>2</v>
      </c>
      <c r="B24" s="4"/>
    </row>
    <row r="25" spans="1:2" x14ac:dyDescent="0.25">
      <c r="A25" s="6" t="s">
        <v>11</v>
      </c>
      <c r="B25" s="4"/>
    </row>
  </sheetData>
  <mergeCells count="6">
    <mergeCell ref="A7:B7"/>
    <mergeCell ref="A9:B9"/>
    <mergeCell ref="A1:B1"/>
    <mergeCell ref="A2:B2"/>
    <mergeCell ref="A6:B6"/>
    <mergeCell ref="A3: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D9FD6-41EF-4913-BA0E-C3891B845D8B}">
  <dimension ref="A1:XFB505"/>
  <sheetViews>
    <sheetView workbookViewId="0">
      <selection sqref="A1:M1"/>
    </sheetView>
  </sheetViews>
  <sheetFormatPr defaultRowHeight="15" x14ac:dyDescent="0.25"/>
  <cols>
    <col min="1" max="1" width="6.5703125" customWidth="1"/>
    <col min="2" max="2" width="27.28515625" customWidth="1"/>
    <col min="3" max="3" width="11.7109375" bestFit="1" customWidth="1"/>
    <col min="4" max="4" width="13.5703125" customWidth="1"/>
    <col min="5" max="5" width="80.28515625" customWidth="1"/>
    <col min="7" max="7" width="12.140625" customWidth="1"/>
    <col min="8" max="8" width="9.85546875" bestFit="1" customWidth="1"/>
    <col min="9" max="9" width="16.5703125" bestFit="1" customWidth="1"/>
    <col min="10" max="10" width="15.28515625" customWidth="1"/>
    <col min="13" max="13" width="31.85546875" customWidth="1"/>
  </cols>
  <sheetData>
    <row r="1" spans="1:26" ht="17.45" customHeight="1" x14ac:dyDescent="0.3">
      <c r="A1" s="67" t="s">
        <v>529</v>
      </c>
      <c r="B1" s="67"/>
      <c r="C1" s="67"/>
      <c r="D1" s="67"/>
      <c r="E1" s="67"/>
      <c r="F1" s="67"/>
      <c r="G1" s="67"/>
      <c r="H1" s="67"/>
      <c r="I1" s="67"/>
      <c r="J1" s="67"/>
      <c r="K1" s="67"/>
      <c r="L1" s="67"/>
      <c r="M1" s="67"/>
      <c r="N1" s="8"/>
      <c r="O1" s="8"/>
      <c r="P1" s="8"/>
      <c r="Q1" s="8"/>
      <c r="R1" s="8"/>
      <c r="S1" s="8"/>
      <c r="T1" s="8"/>
      <c r="U1" s="8"/>
      <c r="V1" s="8"/>
      <c r="W1" s="8"/>
      <c r="X1" s="8"/>
      <c r="Y1" s="8"/>
      <c r="Z1" s="8"/>
    </row>
    <row r="2" spans="1:26" ht="17.45" customHeight="1" x14ac:dyDescent="0.3">
      <c r="A2" s="77" t="s">
        <v>532</v>
      </c>
      <c r="B2" s="77"/>
      <c r="C2" s="77"/>
      <c r="D2" s="77"/>
      <c r="E2" s="77"/>
      <c r="F2" s="77"/>
      <c r="G2" s="77"/>
      <c r="H2" s="77"/>
      <c r="I2" s="77"/>
      <c r="J2" s="77"/>
      <c r="K2" s="77"/>
      <c r="L2" s="77"/>
      <c r="M2" s="77"/>
      <c r="N2" s="8"/>
      <c r="O2" s="8"/>
      <c r="P2" s="8"/>
      <c r="Q2" s="8"/>
      <c r="R2" s="8"/>
      <c r="S2" s="8"/>
      <c r="T2" s="8"/>
      <c r="U2" s="8"/>
      <c r="V2" s="8"/>
      <c r="W2" s="8"/>
      <c r="X2" s="8"/>
      <c r="Y2" s="8"/>
      <c r="Z2" s="8"/>
    </row>
    <row r="3" spans="1:26" ht="17.45" customHeight="1" x14ac:dyDescent="0.3">
      <c r="A3" s="77"/>
      <c r="B3" s="77"/>
      <c r="C3" s="77"/>
      <c r="D3" s="77"/>
      <c r="E3" s="77"/>
      <c r="F3" s="77"/>
      <c r="G3" s="77"/>
      <c r="H3" s="77"/>
      <c r="I3" s="77"/>
      <c r="J3" s="77"/>
      <c r="K3" s="77"/>
      <c r="L3" s="77"/>
      <c r="M3" s="77"/>
      <c r="N3" s="8"/>
      <c r="O3" s="8"/>
      <c r="P3" s="8"/>
      <c r="Q3" s="8"/>
      <c r="R3" s="8"/>
      <c r="S3" s="8"/>
      <c r="T3" s="8"/>
      <c r="U3" s="8"/>
      <c r="V3" s="8"/>
      <c r="W3" s="8"/>
      <c r="X3" s="8"/>
      <c r="Y3" s="8"/>
      <c r="Z3" s="8"/>
    </row>
    <row r="4" spans="1:26" ht="17.45" customHeight="1" x14ac:dyDescent="0.3">
      <c r="A4" s="78" t="s">
        <v>530</v>
      </c>
      <c r="B4" s="78"/>
      <c r="C4" s="78"/>
      <c r="D4" s="78"/>
      <c r="E4" s="78"/>
      <c r="F4" s="78"/>
      <c r="G4" s="78"/>
      <c r="H4" s="78"/>
      <c r="I4" s="78"/>
      <c r="J4" s="78"/>
      <c r="K4" s="78"/>
      <c r="L4" s="78"/>
      <c r="M4" s="78"/>
      <c r="N4" s="8"/>
      <c r="O4" s="8"/>
      <c r="P4" s="8"/>
      <c r="Q4" s="8"/>
      <c r="R4" s="8"/>
      <c r="S4" s="8"/>
      <c r="T4" s="8"/>
      <c r="U4" s="8"/>
      <c r="V4" s="8"/>
      <c r="W4" s="8"/>
      <c r="X4" s="8"/>
      <c r="Y4" s="8"/>
      <c r="Z4" s="8"/>
    </row>
    <row r="5" spans="1:26" ht="18.75" x14ac:dyDescent="0.3">
      <c r="A5" s="1"/>
      <c r="B5" s="1"/>
      <c r="C5" s="2"/>
    </row>
    <row r="6" spans="1:26" ht="17.45" customHeight="1" x14ac:dyDescent="0.3">
      <c r="A6" s="67" t="s">
        <v>0</v>
      </c>
      <c r="B6" s="67"/>
      <c r="C6" s="67"/>
      <c r="D6" s="67"/>
      <c r="E6" s="67"/>
      <c r="F6" s="67"/>
      <c r="G6" s="67"/>
      <c r="H6" s="67"/>
      <c r="I6" s="67"/>
      <c r="J6" s="67"/>
      <c r="K6" s="67"/>
      <c r="L6" s="67"/>
      <c r="M6" s="67"/>
      <c r="N6" s="8"/>
      <c r="O6" s="8"/>
      <c r="P6" s="8"/>
      <c r="Q6" s="8"/>
      <c r="R6" s="8"/>
      <c r="S6" s="8"/>
      <c r="T6" s="8"/>
      <c r="U6" s="8"/>
      <c r="V6" s="8"/>
      <c r="W6" s="8"/>
      <c r="X6" s="8"/>
      <c r="Y6" s="8"/>
      <c r="Z6" s="8"/>
    </row>
    <row r="7" spans="1:26" ht="15.6" customHeight="1" x14ac:dyDescent="0.25">
      <c r="A7" s="68" t="s">
        <v>12</v>
      </c>
      <c r="B7" s="68"/>
      <c r="C7" s="68"/>
      <c r="D7" s="68"/>
      <c r="E7" s="68"/>
      <c r="F7" s="68"/>
      <c r="G7" s="68"/>
      <c r="H7" s="68"/>
      <c r="I7" s="68"/>
      <c r="J7" s="68"/>
      <c r="K7" s="68"/>
      <c r="L7" s="68"/>
      <c r="M7" s="68"/>
      <c r="N7" s="10"/>
      <c r="O7" s="10"/>
      <c r="P7" s="10"/>
      <c r="Q7" s="10"/>
      <c r="R7" s="10"/>
      <c r="S7" s="10"/>
      <c r="T7" s="10"/>
      <c r="U7" s="10"/>
      <c r="V7" s="10"/>
      <c r="W7" s="10"/>
      <c r="X7" s="10"/>
      <c r="Y7" s="10"/>
      <c r="Z7" s="10"/>
    </row>
    <row r="8" spans="1:26" ht="15.75" thickBot="1" x14ac:dyDescent="0.3"/>
    <row r="9" spans="1:26" ht="15" customHeight="1" thickBot="1" x14ac:dyDescent="0.3">
      <c r="B9" s="72" t="s">
        <v>13</v>
      </c>
      <c r="C9" s="73"/>
      <c r="D9" s="73"/>
      <c r="E9" s="63"/>
    </row>
    <row r="10" spans="1:26" ht="15.75" thickBot="1" x14ac:dyDescent="0.3"/>
    <row r="11" spans="1:26" ht="15" customHeight="1" thickBot="1" x14ac:dyDescent="0.3">
      <c r="B11" s="72" t="s">
        <v>14</v>
      </c>
      <c r="C11" s="73"/>
      <c r="D11" s="73"/>
      <c r="E11" s="26">
        <f>SUM(L18:L505)</f>
        <v>0</v>
      </c>
    </row>
    <row r="12" spans="1:26" ht="15" customHeight="1" x14ac:dyDescent="0.25">
      <c r="C12" s="11"/>
      <c r="D12" s="11"/>
      <c r="E12" s="11"/>
      <c r="F12" s="11"/>
      <c r="G12" s="11"/>
      <c r="H12" s="11"/>
      <c r="I12" s="11"/>
    </row>
    <row r="13" spans="1:26" ht="15" customHeight="1" x14ac:dyDescent="0.25">
      <c r="B13" s="74" t="s">
        <v>15</v>
      </c>
      <c r="C13" s="74"/>
      <c r="D13" s="74"/>
      <c r="E13" s="74"/>
      <c r="F13" s="74"/>
      <c r="G13" s="74"/>
      <c r="H13" s="74"/>
      <c r="I13" s="74"/>
      <c r="J13" s="31"/>
      <c r="K13" s="31"/>
    </row>
    <row r="14" spans="1:26" ht="15" customHeight="1" x14ac:dyDescent="0.25">
      <c r="B14" s="74" t="s">
        <v>16</v>
      </c>
      <c r="C14" s="74"/>
      <c r="D14" s="74"/>
      <c r="E14" s="74"/>
      <c r="F14" s="74"/>
      <c r="G14" s="74"/>
      <c r="H14" s="74"/>
      <c r="I14" s="74"/>
      <c r="J14" s="31"/>
      <c r="K14" s="31"/>
    </row>
    <row r="15" spans="1:26" ht="15" customHeight="1" thickBot="1" x14ac:dyDescent="0.3">
      <c r="C15" s="11"/>
      <c r="D15" s="11"/>
      <c r="E15" s="11"/>
      <c r="F15" s="11"/>
      <c r="G15" s="11"/>
      <c r="H15" s="11"/>
      <c r="I15" s="11"/>
    </row>
    <row r="16" spans="1:26" ht="53.25" thickBot="1" x14ac:dyDescent="0.3">
      <c r="A16" s="20" t="s">
        <v>17</v>
      </c>
      <c r="B16" s="21" t="s">
        <v>18</v>
      </c>
      <c r="C16" s="21" t="s">
        <v>19</v>
      </c>
      <c r="D16" s="22" t="s">
        <v>20</v>
      </c>
      <c r="E16" s="21" t="s">
        <v>21</v>
      </c>
      <c r="F16" s="21" t="s">
        <v>22</v>
      </c>
      <c r="G16" s="22" t="s">
        <v>23</v>
      </c>
      <c r="H16" s="22" t="s">
        <v>24</v>
      </c>
      <c r="I16" s="21" t="s">
        <v>25</v>
      </c>
      <c r="J16" s="22" t="s">
        <v>26</v>
      </c>
      <c r="K16" s="22" t="s">
        <v>27</v>
      </c>
      <c r="L16" s="22" t="s">
        <v>28</v>
      </c>
      <c r="M16" s="23" t="s">
        <v>29</v>
      </c>
      <c r="N16" s="9"/>
      <c r="O16" s="9"/>
      <c r="P16" s="9"/>
      <c r="Q16" s="9"/>
      <c r="R16" s="9"/>
      <c r="S16" s="9"/>
      <c r="T16" s="9"/>
      <c r="U16" s="9"/>
      <c r="V16" s="9"/>
      <c r="W16" s="9"/>
      <c r="X16" s="9"/>
      <c r="Y16" s="9"/>
      <c r="Z16" s="9"/>
    </row>
    <row r="17" spans="1:26" ht="9" customHeight="1" x14ac:dyDescent="0.25">
      <c r="A17" s="69"/>
      <c r="B17" s="70"/>
      <c r="C17" s="70"/>
      <c r="D17" s="70"/>
      <c r="E17" s="70"/>
      <c r="F17" s="70"/>
      <c r="G17" s="70"/>
      <c r="H17" s="17" t="s">
        <v>30</v>
      </c>
      <c r="I17" s="71"/>
      <c r="J17" s="71"/>
      <c r="K17" s="18" t="s">
        <v>31</v>
      </c>
      <c r="L17" s="18" t="s">
        <v>32</v>
      </c>
      <c r="M17" s="19"/>
      <c r="N17" s="9"/>
      <c r="O17" s="9"/>
      <c r="P17" s="9"/>
      <c r="Q17" s="9"/>
      <c r="R17" s="9"/>
      <c r="S17" s="9"/>
      <c r="T17" s="9"/>
      <c r="U17" s="9"/>
      <c r="V17" s="9"/>
      <c r="W17" s="9"/>
      <c r="X17" s="9"/>
      <c r="Y17" s="9"/>
      <c r="Z17" s="9"/>
    </row>
    <row r="18" spans="1:26" x14ac:dyDescent="0.25">
      <c r="A18" s="13">
        <v>1</v>
      </c>
      <c r="B18" s="12" t="s">
        <v>33</v>
      </c>
      <c r="C18" s="39"/>
      <c r="D18" s="39"/>
      <c r="E18" s="42" t="s">
        <v>34</v>
      </c>
      <c r="F18" s="39"/>
      <c r="G18" s="39"/>
      <c r="H18" s="24">
        <v>675</v>
      </c>
      <c r="I18" s="45"/>
      <c r="J18" s="46"/>
      <c r="K18" s="29">
        <f>I18+(I18*J18)</f>
        <v>0</v>
      </c>
      <c r="L18" s="25">
        <f>H18*K18</f>
        <v>0</v>
      </c>
      <c r="M18" s="52"/>
    </row>
    <row r="19" spans="1:26" x14ac:dyDescent="0.25">
      <c r="A19" s="13">
        <v>2</v>
      </c>
      <c r="B19" s="12" t="s">
        <v>33</v>
      </c>
      <c r="C19" s="39"/>
      <c r="D19" s="39"/>
      <c r="E19" s="42" t="s">
        <v>35</v>
      </c>
      <c r="F19" s="39"/>
      <c r="G19" s="39"/>
      <c r="H19" s="24">
        <v>50</v>
      </c>
      <c r="I19" s="45"/>
      <c r="J19" s="47"/>
      <c r="K19" s="29">
        <f t="shared" ref="K19:K82" si="0">I19+(I19*J19)</f>
        <v>0</v>
      </c>
      <c r="L19" s="25">
        <f t="shared" ref="L19:L82" si="1">H19*K19</f>
        <v>0</v>
      </c>
      <c r="M19" s="52"/>
    </row>
    <row r="20" spans="1:26" ht="36.75" x14ac:dyDescent="0.25">
      <c r="A20" s="13">
        <v>3</v>
      </c>
      <c r="B20" s="12" t="s">
        <v>33</v>
      </c>
      <c r="C20" s="39"/>
      <c r="D20" s="39"/>
      <c r="E20" s="43" t="s">
        <v>36</v>
      </c>
      <c r="F20" s="39"/>
      <c r="G20" s="39"/>
      <c r="H20" s="24">
        <v>40</v>
      </c>
      <c r="I20" s="45"/>
      <c r="J20" s="47"/>
      <c r="K20" s="29">
        <f t="shared" si="0"/>
        <v>0</v>
      </c>
      <c r="L20" s="25">
        <f t="shared" si="1"/>
        <v>0</v>
      </c>
      <c r="M20" s="52"/>
    </row>
    <row r="21" spans="1:26" x14ac:dyDescent="0.25">
      <c r="A21" s="13">
        <v>4</v>
      </c>
      <c r="B21" s="12" t="s">
        <v>33</v>
      </c>
      <c r="C21" s="39"/>
      <c r="D21" s="39"/>
      <c r="E21" s="42" t="s">
        <v>37</v>
      </c>
      <c r="F21" s="39"/>
      <c r="G21" s="39"/>
      <c r="H21" s="24">
        <v>35</v>
      </c>
      <c r="I21" s="45"/>
      <c r="J21" s="47"/>
      <c r="K21" s="29">
        <f t="shared" si="0"/>
        <v>0</v>
      </c>
      <c r="L21" s="25">
        <f t="shared" si="1"/>
        <v>0</v>
      </c>
      <c r="M21" s="52"/>
    </row>
    <row r="22" spans="1:26" x14ac:dyDescent="0.25">
      <c r="A22" s="13">
        <v>5</v>
      </c>
      <c r="B22" s="12" t="s">
        <v>33</v>
      </c>
      <c r="C22" s="39"/>
      <c r="D22" s="39"/>
      <c r="E22" s="42" t="s">
        <v>38</v>
      </c>
      <c r="F22" s="39"/>
      <c r="G22" s="39"/>
      <c r="H22" s="24">
        <v>33</v>
      </c>
      <c r="I22" s="45"/>
      <c r="J22" s="47"/>
      <c r="K22" s="29">
        <f t="shared" si="0"/>
        <v>0</v>
      </c>
      <c r="L22" s="25">
        <f t="shared" si="1"/>
        <v>0</v>
      </c>
      <c r="M22" s="52"/>
    </row>
    <row r="23" spans="1:26" ht="24.75" x14ac:dyDescent="0.25">
      <c r="A23" s="13">
        <v>6</v>
      </c>
      <c r="B23" s="12" t="s">
        <v>33</v>
      </c>
      <c r="C23" s="39"/>
      <c r="D23" s="39"/>
      <c r="E23" s="43" t="s">
        <v>39</v>
      </c>
      <c r="F23" s="39"/>
      <c r="G23" s="39"/>
      <c r="H23" s="24">
        <v>30</v>
      </c>
      <c r="I23" s="45"/>
      <c r="J23" s="47"/>
      <c r="K23" s="29">
        <f t="shared" si="0"/>
        <v>0</v>
      </c>
      <c r="L23" s="25">
        <f t="shared" si="1"/>
        <v>0</v>
      </c>
      <c r="M23" s="52"/>
    </row>
    <row r="24" spans="1:26" x14ac:dyDescent="0.25">
      <c r="A24" s="13">
        <v>7</v>
      </c>
      <c r="B24" s="12" t="s">
        <v>33</v>
      </c>
      <c r="C24" s="39"/>
      <c r="D24" s="39"/>
      <c r="E24" s="42" t="s">
        <v>40</v>
      </c>
      <c r="F24" s="39"/>
      <c r="G24" s="39"/>
      <c r="H24" s="24">
        <v>26</v>
      </c>
      <c r="I24" s="45"/>
      <c r="J24" s="47"/>
      <c r="K24" s="29">
        <f t="shared" si="0"/>
        <v>0</v>
      </c>
      <c r="L24" s="25">
        <f t="shared" si="1"/>
        <v>0</v>
      </c>
      <c r="M24" s="52"/>
    </row>
    <row r="25" spans="1:26" x14ac:dyDescent="0.25">
      <c r="A25" s="13">
        <v>8</v>
      </c>
      <c r="B25" s="12" t="s">
        <v>33</v>
      </c>
      <c r="C25" s="39"/>
      <c r="D25" s="39"/>
      <c r="E25" s="42" t="s">
        <v>41</v>
      </c>
      <c r="F25" s="39"/>
      <c r="G25" s="39"/>
      <c r="H25" s="24">
        <v>24</v>
      </c>
      <c r="I25" s="45"/>
      <c r="J25" s="47"/>
      <c r="K25" s="29">
        <f t="shared" si="0"/>
        <v>0</v>
      </c>
      <c r="L25" s="25">
        <f t="shared" si="1"/>
        <v>0</v>
      </c>
      <c r="M25" s="52"/>
    </row>
    <row r="26" spans="1:26" x14ac:dyDescent="0.25">
      <c r="A26" s="13">
        <v>9</v>
      </c>
      <c r="B26" s="12" t="s">
        <v>33</v>
      </c>
      <c r="C26" s="39"/>
      <c r="D26" s="39"/>
      <c r="E26" s="43" t="s">
        <v>42</v>
      </c>
      <c r="F26" s="39"/>
      <c r="G26" s="39"/>
      <c r="H26" s="24">
        <v>23</v>
      </c>
      <c r="I26" s="45"/>
      <c r="J26" s="47"/>
      <c r="K26" s="29">
        <f t="shared" si="0"/>
        <v>0</v>
      </c>
      <c r="L26" s="25">
        <f t="shared" si="1"/>
        <v>0</v>
      </c>
      <c r="M26" s="52"/>
    </row>
    <row r="27" spans="1:26" x14ac:dyDescent="0.25">
      <c r="A27" s="13">
        <v>10</v>
      </c>
      <c r="B27" s="12" t="s">
        <v>33</v>
      </c>
      <c r="C27" s="39"/>
      <c r="D27" s="39"/>
      <c r="E27" s="43" t="s">
        <v>43</v>
      </c>
      <c r="F27" s="39"/>
      <c r="G27" s="39"/>
      <c r="H27" s="24">
        <v>21</v>
      </c>
      <c r="I27" s="45"/>
      <c r="J27" s="47"/>
      <c r="K27" s="29">
        <f t="shared" si="0"/>
        <v>0</v>
      </c>
      <c r="L27" s="25">
        <f t="shared" si="1"/>
        <v>0</v>
      </c>
      <c r="M27" s="52"/>
    </row>
    <row r="28" spans="1:26" x14ac:dyDescent="0.25">
      <c r="A28" s="13">
        <v>11</v>
      </c>
      <c r="B28" s="12" t="s">
        <v>33</v>
      </c>
      <c r="C28" s="39"/>
      <c r="D28" s="39"/>
      <c r="E28" s="43" t="s">
        <v>44</v>
      </c>
      <c r="F28" s="39"/>
      <c r="G28" s="39"/>
      <c r="H28" s="24">
        <v>20</v>
      </c>
      <c r="I28" s="45"/>
      <c r="J28" s="47"/>
      <c r="K28" s="29">
        <f t="shared" si="0"/>
        <v>0</v>
      </c>
      <c r="L28" s="25">
        <f t="shared" si="1"/>
        <v>0</v>
      </c>
      <c r="M28" s="52"/>
    </row>
    <row r="29" spans="1:26" x14ac:dyDescent="0.25">
      <c r="A29" s="13">
        <v>12</v>
      </c>
      <c r="B29" s="12" t="s">
        <v>33</v>
      </c>
      <c r="C29" s="39"/>
      <c r="D29" s="39"/>
      <c r="E29" s="42" t="s">
        <v>45</v>
      </c>
      <c r="F29" s="39"/>
      <c r="G29" s="39"/>
      <c r="H29" s="24">
        <v>20</v>
      </c>
      <c r="I29" s="45"/>
      <c r="J29" s="47"/>
      <c r="K29" s="29">
        <f t="shared" si="0"/>
        <v>0</v>
      </c>
      <c r="L29" s="25">
        <f t="shared" si="1"/>
        <v>0</v>
      </c>
      <c r="M29" s="52"/>
    </row>
    <row r="30" spans="1:26" ht="24.75" x14ac:dyDescent="0.25">
      <c r="A30" s="13">
        <v>13</v>
      </c>
      <c r="B30" s="12" t="s">
        <v>33</v>
      </c>
      <c r="C30" s="39"/>
      <c r="D30" s="39"/>
      <c r="E30" s="43" t="s">
        <v>46</v>
      </c>
      <c r="F30" s="39"/>
      <c r="G30" s="39"/>
      <c r="H30" s="24">
        <v>20</v>
      </c>
      <c r="I30" s="45"/>
      <c r="J30" s="47"/>
      <c r="K30" s="29">
        <f t="shared" si="0"/>
        <v>0</v>
      </c>
      <c r="L30" s="25">
        <f t="shared" si="1"/>
        <v>0</v>
      </c>
      <c r="M30" s="52"/>
    </row>
    <row r="31" spans="1:26" ht="36.75" x14ac:dyDescent="0.25">
      <c r="A31" s="13">
        <v>14</v>
      </c>
      <c r="B31" s="12" t="s">
        <v>33</v>
      </c>
      <c r="C31" s="39"/>
      <c r="D31" s="39"/>
      <c r="E31" s="43" t="s">
        <v>47</v>
      </c>
      <c r="F31" s="39"/>
      <c r="G31" s="39"/>
      <c r="H31" s="24">
        <v>20</v>
      </c>
      <c r="I31" s="45"/>
      <c r="J31" s="47"/>
      <c r="K31" s="29">
        <f t="shared" si="0"/>
        <v>0</v>
      </c>
      <c r="L31" s="25">
        <f t="shared" si="1"/>
        <v>0</v>
      </c>
      <c r="M31" s="52"/>
    </row>
    <row r="32" spans="1:26" x14ac:dyDescent="0.25">
      <c r="A32" s="13">
        <v>15</v>
      </c>
      <c r="B32" s="12" t="s">
        <v>33</v>
      </c>
      <c r="C32" s="39"/>
      <c r="D32" s="39"/>
      <c r="E32" s="43" t="s">
        <v>48</v>
      </c>
      <c r="F32" s="39"/>
      <c r="G32" s="39"/>
      <c r="H32" s="24">
        <v>20</v>
      </c>
      <c r="I32" s="45"/>
      <c r="J32" s="47"/>
      <c r="K32" s="29">
        <f t="shared" si="0"/>
        <v>0</v>
      </c>
      <c r="L32" s="25">
        <f t="shared" si="1"/>
        <v>0</v>
      </c>
      <c r="M32" s="52"/>
    </row>
    <row r="33" spans="1:13" x14ac:dyDescent="0.25">
      <c r="A33" s="13">
        <v>16</v>
      </c>
      <c r="B33" s="12" t="s">
        <v>33</v>
      </c>
      <c r="C33" s="39"/>
      <c r="D33" s="39"/>
      <c r="E33" s="43" t="s">
        <v>49</v>
      </c>
      <c r="F33" s="39"/>
      <c r="G33" s="39"/>
      <c r="H33" s="24">
        <v>19</v>
      </c>
      <c r="I33" s="45"/>
      <c r="J33" s="47"/>
      <c r="K33" s="29">
        <f t="shared" si="0"/>
        <v>0</v>
      </c>
      <c r="L33" s="25">
        <f t="shared" si="1"/>
        <v>0</v>
      </c>
      <c r="M33" s="52"/>
    </row>
    <row r="34" spans="1:13" x14ac:dyDescent="0.25">
      <c r="A34" s="13">
        <v>17</v>
      </c>
      <c r="B34" s="12" t="s">
        <v>33</v>
      </c>
      <c r="C34" s="39"/>
      <c r="D34" s="39"/>
      <c r="E34" s="43" t="s">
        <v>50</v>
      </c>
      <c r="F34" s="39"/>
      <c r="G34" s="39"/>
      <c r="H34" s="24">
        <v>19</v>
      </c>
      <c r="I34" s="45"/>
      <c r="J34" s="47"/>
      <c r="K34" s="29">
        <f t="shared" si="0"/>
        <v>0</v>
      </c>
      <c r="L34" s="25">
        <f t="shared" si="1"/>
        <v>0</v>
      </c>
      <c r="M34" s="52"/>
    </row>
    <row r="35" spans="1:13" x14ac:dyDescent="0.25">
      <c r="A35" s="13">
        <v>18</v>
      </c>
      <c r="B35" s="12" t="s">
        <v>33</v>
      </c>
      <c r="C35" s="39"/>
      <c r="D35" s="39"/>
      <c r="E35" s="42" t="s">
        <v>51</v>
      </c>
      <c r="F35" s="39"/>
      <c r="G35" s="39"/>
      <c r="H35" s="24">
        <v>18</v>
      </c>
      <c r="I35" s="45"/>
      <c r="J35" s="47"/>
      <c r="K35" s="29">
        <f t="shared" si="0"/>
        <v>0</v>
      </c>
      <c r="L35" s="25">
        <f t="shared" si="1"/>
        <v>0</v>
      </c>
      <c r="M35" s="52"/>
    </row>
    <row r="36" spans="1:13" x14ac:dyDescent="0.25">
      <c r="A36" s="13">
        <v>19</v>
      </c>
      <c r="B36" s="12" t="s">
        <v>33</v>
      </c>
      <c r="C36" s="39"/>
      <c r="D36" s="39"/>
      <c r="E36" s="42" t="s">
        <v>52</v>
      </c>
      <c r="F36" s="39"/>
      <c r="G36" s="39"/>
      <c r="H36" s="24">
        <v>18</v>
      </c>
      <c r="I36" s="45"/>
      <c r="J36" s="47"/>
      <c r="K36" s="29">
        <f t="shared" si="0"/>
        <v>0</v>
      </c>
      <c r="L36" s="25">
        <f t="shared" si="1"/>
        <v>0</v>
      </c>
      <c r="M36" s="52"/>
    </row>
    <row r="37" spans="1:13" ht="24.75" x14ac:dyDescent="0.25">
      <c r="A37" s="13">
        <v>20</v>
      </c>
      <c r="B37" s="12" t="s">
        <v>33</v>
      </c>
      <c r="C37" s="39"/>
      <c r="D37" s="39"/>
      <c r="E37" s="43" t="s">
        <v>53</v>
      </c>
      <c r="F37" s="39"/>
      <c r="G37" s="39"/>
      <c r="H37" s="24">
        <v>18</v>
      </c>
      <c r="I37" s="45"/>
      <c r="J37" s="47"/>
      <c r="K37" s="29">
        <f t="shared" si="0"/>
        <v>0</v>
      </c>
      <c r="L37" s="25">
        <f t="shared" si="1"/>
        <v>0</v>
      </c>
      <c r="M37" s="52"/>
    </row>
    <row r="38" spans="1:13" x14ac:dyDescent="0.25">
      <c r="A38" s="13">
        <v>21</v>
      </c>
      <c r="B38" s="12" t="s">
        <v>33</v>
      </c>
      <c r="C38" s="39"/>
      <c r="D38" s="39"/>
      <c r="E38" s="43" t="s">
        <v>54</v>
      </c>
      <c r="F38" s="39"/>
      <c r="G38" s="39"/>
      <c r="H38" s="24">
        <v>18</v>
      </c>
      <c r="I38" s="45"/>
      <c r="J38" s="47"/>
      <c r="K38" s="29">
        <f t="shared" si="0"/>
        <v>0</v>
      </c>
      <c r="L38" s="25">
        <f t="shared" si="1"/>
        <v>0</v>
      </c>
      <c r="M38" s="52"/>
    </row>
    <row r="39" spans="1:13" ht="24.75" x14ac:dyDescent="0.25">
      <c r="A39" s="13">
        <v>22</v>
      </c>
      <c r="B39" s="12" t="s">
        <v>33</v>
      </c>
      <c r="C39" s="39"/>
      <c r="D39" s="39"/>
      <c r="E39" s="43" t="s">
        <v>55</v>
      </c>
      <c r="F39" s="39"/>
      <c r="G39" s="39"/>
      <c r="H39" s="24">
        <v>17</v>
      </c>
      <c r="I39" s="45"/>
      <c r="J39" s="47"/>
      <c r="K39" s="29">
        <f t="shared" si="0"/>
        <v>0</v>
      </c>
      <c r="L39" s="25">
        <f t="shared" si="1"/>
        <v>0</v>
      </c>
      <c r="M39" s="52"/>
    </row>
    <row r="40" spans="1:13" x14ac:dyDescent="0.25">
      <c r="A40" s="13">
        <v>23</v>
      </c>
      <c r="B40" s="12" t="s">
        <v>33</v>
      </c>
      <c r="C40" s="39"/>
      <c r="D40" s="39"/>
      <c r="E40" s="42" t="s">
        <v>56</v>
      </c>
      <c r="F40" s="39"/>
      <c r="G40" s="39"/>
      <c r="H40" s="24">
        <v>17</v>
      </c>
      <c r="I40" s="45"/>
      <c r="J40" s="47"/>
      <c r="K40" s="29">
        <f t="shared" si="0"/>
        <v>0</v>
      </c>
      <c r="L40" s="25">
        <f t="shared" si="1"/>
        <v>0</v>
      </c>
      <c r="M40" s="52"/>
    </row>
    <row r="41" spans="1:13" x14ac:dyDescent="0.25">
      <c r="A41" s="13">
        <v>24</v>
      </c>
      <c r="B41" s="12" t="s">
        <v>33</v>
      </c>
      <c r="C41" s="39"/>
      <c r="D41" s="39"/>
      <c r="E41" s="42" t="s">
        <v>57</v>
      </c>
      <c r="F41" s="39"/>
      <c r="G41" s="39"/>
      <c r="H41" s="24">
        <v>17</v>
      </c>
      <c r="I41" s="45"/>
      <c r="J41" s="47"/>
      <c r="K41" s="29">
        <f t="shared" si="0"/>
        <v>0</v>
      </c>
      <c r="L41" s="25">
        <f t="shared" si="1"/>
        <v>0</v>
      </c>
      <c r="M41" s="52"/>
    </row>
    <row r="42" spans="1:13" ht="24.75" x14ac:dyDescent="0.25">
      <c r="A42" s="13">
        <v>25</v>
      </c>
      <c r="B42" s="12" t="s">
        <v>33</v>
      </c>
      <c r="C42" s="39"/>
      <c r="D42" s="39"/>
      <c r="E42" s="43" t="s">
        <v>58</v>
      </c>
      <c r="F42" s="39"/>
      <c r="G42" s="39"/>
      <c r="H42" s="24">
        <v>16</v>
      </c>
      <c r="I42" s="45"/>
      <c r="J42" s="47"/>
      <c r="K42" s="29">
        <f t="shared" si="0"/>
        <v>0</v>
      </c>
      <c r="L42" s="25">
        <f t="shared" si="1"/>
        <v>0</v>
      </c>
      <c r="M42" s="52"/>
    </row>
    <row r="43" spans="1:13" x14ac:dyDescent="0.25">
      <c r="A43" s="13">
        <v>26</v>
      </c>
      <c r="B43" s="12" t="s">
        <v>33</v>
      </c>
      <c r="C43" s="39"/>
      <c r="D43" s="39"/>
      <c r="E43" s="43" t="s">
        <v>59</v>
      </c>
      <c r="F43" s="39"/>
      <c r="G43" s="39"/>
      <c r="H43" s="24">
        <v>16</v>
      </c>
      <c r="I43" s="45"/>
      <c r="J43" s="47"/>
      <c r="K43" s="29">
        <f t="shared" si="0"/>
        <v>0</v>
      </c>
      <c r="L43" s="25">
        <f t="shared" si="1"/>
        <v>0</v>
      </c>
      <c r="M43" s="52"/>
    </row>
    <row r="44" spans="1:13" x14ac:dyDescent="0.25">
      <c r="A44" s="13">
        <v>27</v>
      </c>
      <c r="B44" s="12" t="s">
        <v>33</v>
      </c>
      <c r="C44" s="39"/>
      <c r="D44" s="39"/>
      <c r="E44" s="43" t="s">
        <v>60</v>
      </c>
      <c r="F44" s="39"/>
      <c r="G44" s="39"/>
      <c r="H44" s="24">
        <v>16</v>
      </c>
      <c r="I44" s="45"/>
      <c r="J44" s="47"/>
      <c r="K44" s="29">
        <f t="shared" si="0"/>
        <v>0</v>
      </c>
      <c r="L44" s="25">
        <f t="shared" si="1"/>
        <v>0</v>
      </c>
      <c r="M44" s="52"/>
    </row>
    <row r="45" spans="1:13" x14ac:dyDescent="0.25">
      <c r="A45" s="13">
        <v>28</v>
      </c>
      <c r="B45" s="12" t="s">
        <v>33</v>
      </c>
      <c r="C45" s="39"/>
      <c r="D45" s="39"/>
      <c r="E45" s="43" t="s">
        <v>61</v>
      </c>
      <c r="F45" s="39"/>
      <c r="G45" s="39"/>
      <c r="H45" s="24">
        <v>16</v>
      </c>
      <c r="I45" s="45"/>
      <c r="J45" s="47"/>
      <c r="K45" s="29">
        <f t="shared" si="0"/>
        <v>0</v>
      </c>
      <c r="L45" s="25">
        <f t="shared" si="1"/>
        <v>0</v>
      </c>
      <c r="M45" s="52"/>
    </row>
    <row r="46" spans="1:13" ht="24.75" x14ac:dyDescent="0.25">
      <c r="A46" s="13">
        <v>29</v>
      </c>
      <c r="B46" s="12" t="s">
        <v>33</v>
      </c>
      <c r="C46" s="39"/>
      <c r="D46" s="39"/>
      <c r="E46" s="43" t="s">
        <v>62</v>
      </c>
      <c r="F46" s="39"/>
      <c r="G46" s="39"/>
      <c r="H46" s="24">
        <v>16</v>
      </c>
      <c r="I46" s="45"/>
      <c r="J46" s="47"/>
      <c r="K46" s="29">
        <f t="shared" si="0"/>
        <v>0</v>
      </c>
      <c r="L46" s="25">
        <f t="shared" si="1"/>
        <v>0</v>
      </c>
      <c r="M46" s="52"/>
    </row>
    <row r="47" spans="1:13" x14ac:dyDescent="0.25">
      <c r="A47" s="13">
        <v>30</v>
      </c>
      <c r="B47" s="12" t="s">
        <v>33</v>
      </c>
      <c r="C47" s="39"/>
      <c r="D47" s="39"/>
      <c r="E47" s="42" t="s">
        <v>63</v>
      </c>
      <c r="F47" s="39"/>
      <c r="G47" s="39"/>
      <c r="H47" s="24">
        <v>16</v>
      </c>
      <c r="I47" s="45"/>
      <c r="J47" s="47"/>
      <c r="K47" s="29">
        <f t="shared" si="0"/>
        <v>0</v>
      </c>
      <c r="L47" s="25">
        <f t="shared" si="1"/>
        <v>0</v>
      </c>
      <c r="M47" s="52"/>
    </row>
    <row r="48" spans="1:13" ht="24.75" x14ac:dyDescent="0.25">
      <c r="A48" s="13">
        <v>31</v>
      </c>
      <c r="B48" s="12" t="s">
        <v>33</v>
      </c>
      <c r="C48" s="39"/>
      <c r="D48" s="39"/>
      <c r="E48" s="43" t="s">
        <v>64</v>
      </c>
      <c r="F48" s="39"/>
      <c r="G48" s="39"/>
      <c r="H48" s="24">
        <v>15</v>
      </c>
      <c r="I48" s="45"/>
      <c r="J48" s="47"/>
      <c r="K48" s="29">
        <f t="shared" si="0"/>
        <v>0</v>
      </c>
      <c r="L48" s="25">
        <f t="shared" si="1"/>
        <v>0</v>
      </c>
      <c r="M48" s="52"/>
    </row>
    <row r="49" spans="1:13" x14ac:dyDescent="0.25">
      <c r="A49" s="13">
        <v>32</v>
      </c>
      <c r="B49" s="12" t="s">
        <v>33</v>
      </c>
      <c r="C49" s="39"/>
      <c r="D49" s="39"/>
      <c r="E49" s="43" t="s">
        <v>65</v>
      </c>
      <c r="F49" s="39"/>
      <c r="G49" s="39"/>
      <c r="H49" s="24">
        <v>15</v>
      </c>
      <c r="I49" s="45"/>
      <c r="J49" s="47"/>
      <c r="K49" s="29">
        <f t="shared" si="0"/>
        <v>0</v>
      </c>
      <c r="L49" s="25">
        <f t="shared" si="1"/>
        <v>0</v>
      </c>
      <c r="M49" s="52"/>
    </row>
    <row r="50" spans="1:13" ht="24.75" x14ac:dyDescent="0.25">
      <c r="A50" s="13">
        <v>33</v>
      </c>
      <c r="B50" s="12" t="s">
        <v>33</v>
      </c>
      <c r="C50" s="39"/>
      <c r="D50" s="39"/>
      <c r="E50" s="43" t="s">
        <v>66</v>
      </c>
      <c r="F50" s="39"/>
      <c r="G50" s="39"/>
      <c r="H50" s="24">
        <v>15</v>
      </c>
      <c r="I50" s="45"/>
      <c r="J50" s="47"/>
      <c r="K50" s="29">
        <f t="shared" si="0"/>
        <v>0</v>
      </c>
      <c r="L50" s="25">
        <f t="shared" si="1"/>
        <v>0</v>
      </c>
      <c r="M50" s="52"/>
    </row>
    <row r="51" spans="1:13" x14ac:dyDescent="0.25">
      <c r="A51" s="13">
        <v>34</v>
      </c>
      <c r="B51" s="12" t="s">
        <v>33</v>
      </c>
      <c r="C51" s="39"/>
      <c r="D51" s="39"/>
      <c r="E51" s="43" t="s">
        <v>67</v>
      </c>
      <c r="F51" s="39"/>
      <c r="G51" s="39"/>
      <c r="H51" s="24">
        <v>15</v>
      </c>
      <c r="I51" s="45"/>
      <c r="J51" s="47"/>
      <c r="K51" s="29">
        <f t="shared" si="0"/>
        <v>0</v>
      </c>
      <c r="L51" s="25">
        <f t="shared" si="1"/>
        <v>0</v>
      </c>
      <c r="M51" s="52"/>
    </row>
    <row r="52" spans="1:13" x14ac:dyDescent="0.25">
      <c r="A52" s="13">
        <v>35</v>
      </c>
      <c r="B52" s="12" t="s">
        <v>33</v>
      </c>
      <c r="C52" s="39"/>
      <c r="D52" s="39"/>
      <c r="E52" s="42" t="s">
        <v>68</v>
      </c>
      <c r="F52" s="39"/>
      <c r="G52" s="39"/>
      <c r="H52" s="24">
        <v>15</v>
      </c>
      <c r="I52" s="45"/>
      <c r="J52" s="47"/>
      <c r="K52" s="29">
        <f t="shared" si="0"/>
        <v>0</v>
      </c>
      <c r="L52" s="25">
        <f t="shared" si="1"/>
        <v>0</v>
      </c>
      <c r="M52" s="52"/>
    </row>
    <row r="53" spans="1:13" x14ac:dyDescent="0.25">
      <c r="A53" s="13">
        <v>36</v>
      </c>
      <c r="B53" s="12" t="s">
        <v>33</v>
      </c>
      <c r="C53" s="39"/>
      <c r="D53" s="39"/>
      <c r="E53" s="43" t="s">
        <v>69</v>
      </c>
      <c r="F53" s="39"/>
      <c r="G53" s="39"/>
      <c r="H53" s="24">
        <v>15</v>
      </c>
      <c r="I53" s="45"/>
      <c r="J53" s="47"/>
      <c r="K53" s="29">
        <f t="shared" si="0"/>
        <v>0</v>
      </c>
      <c r="L53" s="25">
        <f t="shared" si="1"/>
        <v>0</v>
      </c>
      <c r="M53" s="52"/>
    </row>
    <row r="54" spans="1:13" x14ac:dyDescent="0.25">
      <c r="A54" s="13">
        <v>37</v>
      </c>
      <c r="B54" s="12" t="s">
        <v>33</v>
      </c>
      <c r="C54" s="39"/>
      <c r="D54" s="39"/>
      <c r="E54" s="43" t="s">
        <v>70</v>
      </c>
      <c r="F54" s="39"/>
      <c r="G54" s="39"/>
      <c r="H54" s="24">
        <v>14</v>
      </c>
      <c r="I54" s="45"/>
      <c r="J54" s="47"/>
      <c r="K54" s="29">
        <f t="shared" si="0"/>
        <v>0</v>
      </c>
      <c r="L54" s="25">
        <f t="shared" si="1"/>
        <v>0</v>
      </c>
      <c r="M54" s="52"/>
    </row>
    <row r="55" spans="1:13" x14ac:dyDescent="0.25">
      <c r="A55" s="13">
        <v>38</v>
      </c>
      <c r="B55" s="12" t="s">
        <v>33</v>
      </c>
      <c r="C55" s="39"/>
      <c r="D55" s="39"/>
      <c r="E55" s="42" t="s">
        <v>71</v>
      </c>
      <c r="F55" s="39"/>
      <c r="G55" s="39"/>
      <c r="H55" s="24">
        <v>14</v>
      </c>
      <c r="I55" s="45"/>
      <c r="J55" s="47"/>
      <c r="K55" s="29">
        <f t="shared" si="0"/>
        <v>0</v>
      </c>
      <c r="L55" s="25">
        <f t="shared" si="1"/>
        <v>0</v>
      </c>
      <c r="M55" s="52"/>
    </row>
    <row r="56" spans="1:13" x14ac:dyDescent="0.25">
      <c r="A56" s="13">
        <v>39</v>
      </c>
      <c r="B56" s="12" t="s">
        <v>33</v>
      </c>
      <c r="C56" s="39"/>
      <c r="D56" s="39"/>
      <c r="E56" s="43" t="s">
        <v>72</v>
      </c>
      <c r="F56" s="39"/>
      <c r="G56" s="39"/>
      <c r="H56" s="24">
        <v>14</v>
      </c>
      <c r="I56" s="45"/>
      <c r="J56" s="47"/>
      <c r="K56" s="29">
        <f t="shared" si="0"/>
        <v>0</v>
      </c>
      <c r="L56" s="25">
        <f t="shared" si="1"/>
        <v>0</v>
      </c>
      <c r="M56" s="52"/>
    </row>
    <row r="57" spans="1:13" x14ac:dyDescent="0.25">
      <c r="A57" s="13">
        <v>40</v>
      </c>
      <c r="B57" s="12" t="s">
        <v>33</v>
      </c>
      <c r="C57" s="39"/>
      <c r="D57" s="39"/>
      <c r="E57" s="43" t="s">
        <v>73</v>
      </c>
      <c r="F57" s="39"/>
      <c r="G57" s="39"/>
      <c r="H57" s="24">
        <v>13</v>
      </c>
      <c r="I57" s="45"/>
      <c r="J57" s="47"/>
      <c r="K57" s="29">
        <f t="shared" si="0"/>
        <v>0</v>
      </c>
      <c r="L57" s="25">
        <f t="shared" si="1"/>
        <v>0</v>
      </c>
      <c r="M57" s="52"/>
    </row>
    <row r="58" spans="1:13" x14ac:dyDescent="0.25">
      <c r="A58" s="13">
        <v>41</v>
      </c>
      <c r="B58" s="12" t="s">
        <v>33</v>
      </c>
      <c r="C58" s="39"/>
      <c r="D58" s="39"/>
      <c r="E58" s="42" t="s">
        <v>74</v>
      </c>
      <c r="F58" s="39"/>
      <c r="G58" s="39"/>
      <c r="H58" s="24">
        <v>13</v>
      </c>
      <c r="I58" s="45"/>
      <c r="J58" s="47"/>
      <c r="K58" s="29">
        <f t="shared" si="0"/>
        <v>0</v>
      </c>
      <c r="L58" s="25">
        <f t="shared" si="1"/>
        <v>0</v>
      </c>
      <c r="M58" s="52"/>
    </row>
    <row r="59" spans="1:13" x14ac:dyDescent="0.25">
      <c r="A59" s="13">
        <v>42</v>
      </c>
      <c r="B59" s="12" t="s">
        <v>33</v>
      </c>
      <c r="C59" s="39"/>
      <c r="D59" s="39"/>
      <c r="E59" s="42" t="s">
        <v>75</v>
      </c>
      <c r="F59" s="39"/>
      <c r="G59" s="39"/>
      <c r="H59" s="24">
        <v>13</v>
      </c>
      <c r="I59" s="45"/>
      <c r="J59" s="47"/>
      <c r="K59" s="29">
        <f t="shared" si="0"/>
        <v>0</v>
      </c>
      <c r="L59" s="25">
        <f t="shared" si="1"/>
        <v>0</v>
      </c>
      <c r="M59" s="52"/>
    </row>
    <row r="60" spans="1:13" x14ac:dyDescent="0.25">
      <c r="A60" s="13">
        <v>43</v>
      </c>
      <c r="B60" s="12" t="s">
        <v>33</v>
      </c>
      <c r="C60" s="39"/>
      <c r="D60" s="39"/>
      <c r="E60" s="42" t="s">
        <v>76</v>
      </c>
      <c r="F60" s="39"/>
      <c r="G60" s="39"/>
      <c r="H60" s="24">
        <v>13</v>
      </c>
      <c r="I60" s="45"/>
      <c r="J60" s="47"/>
      <c r="K60" s="29">
        <f t="shared" si="0"/>
        <v>0</v>
      </c>
      <c r="L60" s="25">
        <f t="shared" si="1"/>
        <v>0</v>
      </c>
      <c r="M60" s="52"/>
    </row>
    <row r="61" spans="1:13" x14ac:dyDescent="0.25">
      <c r="A61" s="13">
        <v>44</v>
      </c>
      <c r="B61" s="12" t="s">
        <v>33</v>
      </c>
      <c r="C61" s="39"/>
      <c r="D61" s="39"/>
      <c r="E61" s="43" t="s">
        <v>77</v>
      </c>
      <c r="F61" s="39"/>
      <c r="G61" s="39"/>
      <c r="H61" s="24">
        <v>13</v>
      </c>
      <c r="I61" s="45"/>
      <c r="J61" s="47"/>
      <c r="K61" s="29">
        <f t="shared" si="0"/>
        <v>0</v>
      </c>
      <c r="L61" s="25">
        <f t="shared" si="1"/>
        <v>0</v>
      </c>
      <c r="M61" s="52"/>
    </row>
    <row r="62" spans="1:13" x14ac:dyDescent="0.25">
      <c r="A62" s="13">
        <v>45</v>
      </c>
      <c r="B62" s="12" t="s">
        <v>33</v>
      </c>
      <c r="C62" s="39"/>
      <c r="D62" s="39"/>
      <c r="E62" s="43" t="s">
        <v>78</v>
      </c>
      <c r="F62" s="39"/>
      <c r="G62" s="39"/>
      <c r="H62" s="24">
        <v>12</v>
      </c>
      <c r="I62" s="45"/>
      <c r="J62" s="47"/>
      <c r="K62" s="29">
        <f t="shared" si="0"/>
        <v>0</v>
      </c>
      <c r="L62" s="25">
        <f t="shared" si="1"/>
        <v>0</v>
      </c>
      <c r="M62" s="52"/>
    </row>
    <row r="63" spans="1:13" x14ac:dyDescent="0.25">
      <c r="A63" s="13">
        <v>46</v>
      </c>
      <c r="B63" s="12" t="s">
        <v>33</v>
      </c>
      <c r="C63" s="39"/>
      <c r="D63" s="39"/>
      <c r="E63" s="42" t="s">
        <v>79</v>
      </c>
      <c r="F63" s="39"/>
      <c r="G63" s="39"/>
      <c r="H63" s="24">
        <v>12</v>
      </c>
      <c r="I63" s="45"/>
      <c r="J63" s="47"/>
      <c r="K63" s="29">
        <f t="shared" si="0"/>
        <v>0</v>
      </c>
      <c r="L63" s="25">
        <f t="shared" si="1"/>
        <v>0</v>
      </c>
      <c r="M63" s="52"/>
    </row>
    <row r="64" spans="1:13" ht="24.75" x14ac:dyDescent="0.25">
      <c r="A64" s="13">
        <v>47</v>
      </c>
      <c r="B64" s="12" t="s">
        <v>33</v>
      </c>
      <c r="C64" s="39"/>
      <c r="D64" s="39"/>
      <c r="E64" s="43" t="s">
        <v>80</v>
      </c>
      <c r="F64" s="39"/>
      <c r="G64" s="39"/>
      <c r="H64" s="24">
        <v>11</v>
      </c>
      <c r="I64" s="45"/>
      <c r="J64" s="47"/>
      <c r="K64" s="29">
        <f t="shared" si="0"/>
        <v>0</v>
      </c>
      <c r="L64" s="25">
        <f t="shared" si="1"/>
        <v>0</v>
      </c>
      <c r="M64" s="52"/>
    </row>
    <row r="65" spans="1:13" x14ac:dyDescent="0.25">
      <c r="A65" s="13">
        <v>48</v>
      </c>
      <c r="B65" s="12" t="s">
        <v>33</v>
      </c>
      <c r="C65" s="39"/>
      <c r="D65" s="39"/>
      <c r="E65" s="43" t="s">
        <v>81</v>
      </c>
      <c r="F65" s="39"/>
      <c r="G65" s="39"/>
      <c r="H65" s="24">
        <v>11</v>
      </c>
      <c r="I65" s="45"/>
      <c r="J65" s="47"/>
      <c r="K65" s="29">
        <f t="shared" si="0"/>
        <v>0</v>
      </c>
      <c r="L65" s="25">
        <f t="shared" si="1"/>
        <v>0</v>
      </c>
      <c r="M65" s="52"/>
    </row>
    <row r="66" spans="1:13" x14ac:dyDescent="0.25">
      <c r="A66" s="13">
        <v>49</v>
      </c>
      <c r="B66" s="12" t="s">
        <v>33</v>
      </c>
      <c r="C66" s="39"/>
      <c r="D66" s="39"/>
      <c r="E66" s="42" t="s">
        <v>82</v>
      </c>
      <c r="F66" s="39"/>
      <c r="G66" s="39"/>
      <c r="H66" s="24">
        <v>11</v>
      </c>
      <c r="I66" s="45"/>
      <c r="J66" s="47"/>
      <c r="K66" s="29">
        <f t="shared" si="0"/>
        <v>0</v>
      </c>
      <c r="L66" s="25">
        <f t="shared" si="1"/>
        <v>0</v>
      </c>
      <c r="M66" s="52"/>
    </row>
    <row r="67" spans="1:13" x14ac:dyDescent="0.25">
      <c r="A67" s="13">
        <v>50</v>
      </c>
      <c r="B67" s="12" t="s">
        <v>33</v>
      </c>
      <c r="C67" s="39"/>
      <c r="D67" s="39"/>
      <c r="E67" s="42" t="s">
        <v>83</v>
      </c>
      <c r="F67" s="39"/>
      <c r="G67" s="39"/>
      <c r="H67" s="24">
        <v>11</v>
      </c>
      <c r="I67" s="45"/>
      <c r="J67" s="47"/>
      <c r="K67" s="29">
        <f t="shared" si="0"/>
        <v>0</v>
      </c>
      <c r="L67" s="25">
        <f t="shared" si="1"/>
        <v>0</v>
      </c>
      <c r="M67" s="52"/>
    </row>
    <row r="68" spans="1:13" x14ac:dyDescent="0.25">
      <c r="A68" s="13">
        <v>51</v>
      </c>
      <c r="B68" s="12" t="s">
        <v>33</v>
      </c>
      <c r="C68" s="39"/>
      <c r="D68" s="39"/>
      <c r="E68" s="42" t="s">
        <v>84</v>
      </c>
      <c r="F68" s="39"/>
      <c r="G68" s="39"/>
      <c r="H68" s="24">
        <v>11</v>
      </c>
      <c r="I68" s="45"/>
      <c r="J68" s="47"/>
      <c r="K68" s="29">
        <f t="shared" si="0"/>
        <v>0</v>
      </c>
      <c r="L68" s="25">
        <f t="shared" si="1"/>
        <v>0</v>
      </c>
      <c r="M68" s="52"/>
    </row>
    <row r="69" spans="1:13" x14ac:dyDescent="0.25">
      <c r="A69" s="13">
        <v>52</v>
      </c>
      <c r="B69" s="12" t="s">
        <v>33</v>
      </c>
      <c r="C69" s="39"/>
      <c r="D69" s="39"/>
      <c r="E69" s="42" t="s">
        <v>85</v>
      </c>
      <c r="F69" s="39"/>
      <c r="G69" s="39"/>
      <c r="H69" s="24">
        <v>11</v>
      </c>
      <c r="I69" s="45"/>
      <c r="J69" s="47"/>
      <c r="K69" s="29">
        <f t="shared" si="0"/>
        <v>0</v>
      </c>
      <c r="L69" s="25">
        <f t="shared" si="1"/>
        <v>0</v>
      </c>
      <c r="M69" s="52"/>
    </row>
    <row r="70" spans="1:13" x14ac:dyDescent="0.25">
      <c r="A70" s="13">
        <v>53</v>
      </c>
      <c r="B70" s="12" t="s">
        <v>33</v>
      </c>
      <c r="C70" s="39"/>
      <c r="D70" s="39"/>
      <c r="E70" s="42" t="s">
        <v>86</v>
      </c>
      <c r="F70" s="39"/>
      <c r="G70" s="39"/>
      <c r="H70" s="24">
        <v>11</v>
      </c>
      <c r="I70" s="45"/>
      <c r="J70" s="47"/>
      <c r="K70" s="29">
        <f t="shared" si="0"/>
        <v>0</v>
      </c>
      <c r="L70" s="25">
        <f t="shared" si="1"/>
        <v>0</v>
      </c>
      <c r="M70" s="52"/>
    </row>
    <row r="71" spans="1:13" x14ac:dyDescent="0.25">
      <c r="A71" s="13">
        <v>54</v>
      </c>
      <c r="B71" s="12" t="s">
        <v>33</v>
      </c>
      <c r="C71" s="39"/>
      <c r="D71" s="39"/>
      <c r="E71" s="43" t="s">
        <v>87</v>
      </c>
      <c r="F71" s="39"/>
      <c r="G71" s="39"/>
      <c r="H71" s="24">
        <v>11</v>
      </c>
      <c r="I71" s="45"/>
      <c r="J71" s="47"/>
      <c r="K71" s="29">
        <f t="shared" si="0"/>
        <v>0</v>
      </c>
      <c r="L71" s="25">
        <f t="shared" si="1"/>
        <v>0</v>
      </c>
      <c r="M71" s="52"/>
    </row>
    <row r="72" spans="1:13" x14ac:dyDescent="0.25">
      <c r="A72" s="13">
        <v>55</v>
      </c>
      <c r="B72" s="12" t="s">
        <v>33</v>
      </c>
      <c r="C72" s="39"/>
      <c r="D72" s="39"/>
      <c r="E72" s="42" t="s">
        <v>88</v>
      </c>
      <c r="F72" s="39"/>
      <c r="G72" s="39"/>
      <c r="H72" s="24">
        <v>11</v>
      </c>
      <c r="I72" s="45"/>
      <c r="J72" s="47"/>
      <c r="K72" s="29">
        <f t="shared" si="0"/>
        <v>0</v>
      </c>
      <c r="L72" s="25">
        <f t="shared" si="1"/>
        <v>0</v>
      </c>
      <c r="M72" s="52"/>
    </row>
    <row r="73" spans="1:13" x14ac:dyDescent="0.25">
      <c r="A73" s="13">
        <v>56</v>
      </c>
      <c r="B73" s="12" t="s">
        <v>33</v>
      </c>
      <c r="C73" s="39"/>
      <c r="D73" s="39"/>
      <c r="E73" s="42" t="s">
        <v>89</v>
      </c>
      <c r="F73" s="39"/>
      <c r="G73" s="39"/>
      <c r="H73" s="24">
        <v>11</v>
      </c>
      <c r="I73" s="45"/>
      <c r="J73" s="47"/>
      <c r="K73" s="29">
        <f t="shared" si="0"/>
        <v>0</v>
      </c>
      <c r="L73" s="25">
        <f t="shared" si="1"/>
        <v>0</v>
      </c>
      <c r="M73" s="52"/>
    </row>
    <row r="74" spans="1:13" x14ac:dyDescent="0.25">
      <c r="A74" s="13">
        <v>57</v>
      </c>
      <c r="B74" s="12" t="s">
        <v>33</v>
      </c>
      <c r="C74" s="39"/>
      <c r="D74" s="39"/>
      <c r="E74" s="42" t="s">
        <v>90</v>
      </c>
      <c r="F74" s="39"/>
      <c r="G74" s="39"/>
      <c r="H74" s="24">
        <v>11</v>
      </c>
      <c r="I74" s="45"/>
      <c r="J74" s="47"/>
      <c r="K74" s="29">
        <f t="shared" si="0"/>
        <v>0</v>
      </c>
      <c r="L74" s="25">
        <f t="shared" si="1"/>
        <v>0</v>
      </c>
      <c r="M74" s="52"/>
    </row>
    <row r="75" spans="1:13" x14ac:dyDescent="0.25">
      <c r="A75" s="13">
        <v>58</v>
      </c>
      <c r="B75" s="12" t="s">
        <v>33</v>
      </c>
      <c r="C75" s="39"/>
      <c r="D75" s="39"/>
      <c r="E75" s="42" t="s">
        <v>91</v>
      </c>
      <c r="F75" s="39"/>
      <c r="G75" s="39"/>
      <c r="H75" s="24">
        <v>10</v>
      </c>
      <c r="I75" s="45"/>
      <c r="J75" s="47"/>
      <c r="K75" s="29">
        <f t="shared" si="0"/>
        <v>0</v>
      </c>
      <c r="L75" s="25">
        <f t="shared" si="1"/>
        <v>0</v>
      </c>
      <c r="M75" s="52"/>
    </row>
    <row r="76" spans="1:13" ht="24.75" x14ac:dyDescent="0.25">
      <c r="A76" s="13">
        <v>59</v>
      </c>
      <c r="B76" s="12" t="s">
        <v>33</v>
      </c>
      <c r="C76" s="39"/>
      <c r="D76" s="39"/>
      <c r="E76" s="43" t="s">
        <v>92</v>
      </c>
      <c r="F76" s="39"/>
      <c r="G76" s="39"/>
      <c r="H76" s="24">
        <v>10</v>
      </c>
      <c r="I76" s="45"/>
      <c r="J76" s="47"/>
      <c r="K76" s="29">
        <f t="shared" si="0"/>
        <v>0</v>
      </c>
      <c r="L76" s="25">
        <f t="shared" si="1"/>
        <v>0</v>
      </c>
      <c r="M76" s="52"/>
    </row>
    <row r="77" spans="1:13" ht="24.75" x14ac:dyDescent="0.25">
      <c r="A77" s="13">
        <v>60</v>
      </c>
      <c r="B77" s="12" t="s">
        <v>33</v>
      </c>
      <c r="C77" s="39"/>
      <c r="D77" s="39"/>
      <c r="E77" s="43" t="s">
        <v>93</v>
      </c>
      <c r="F77" s="39"/>
      <c r="G77" s="39"/>
      <c r="H77" s="24">
        <v>10</v>
      </c>
      <c r="I77" s="45"/>
      <c r="J77" s="47"/>
      <c r="K77" s="29">
        <f t="shared" si="0"/>
        <v>0</v>
      </c>
      <c r="L77" s="25">
        <f t="shared" si="1"/>
        <v>0</v>
      </c>
      <c r="M77" s="52"/>
    </row>
    <row r="78" spans="1:13" x14ac:dyDescent="0.25">
      <c r="A78" s="13">
        <v>61</v>
      </c>
      <c r="B78" s="12" t="s">
        <v>33</v>
      </c>
      <c r="C78" s="39"/>
      <c r="D78" s="39"/>
      <c r="E78" s="43" t="s">
        <v>94</v>
      </c>
      <c r="F78" s="39"/>
      <c r="G78" s="39"/>
      <c r="H78" s="24">
        <v>10</v>
      </c>
      <c r="I78" s="45"/>
      <c r="J78" s="47"/>
      <c r="K78" s="29">
        <f t="shared" si="0"/>
        <v>0</v>
      </c>
      <c r="L78" s="25">
        <f t="shared" si="1"/>
        <v>0</v>
      </c>
      <c r="M78" s="52"/>
    </row>
    <row r="79" spans="1:13" ht="24.75" x14ac:dyDescent="0.25">
      <c r="A79" s="13">
        <v>62</v>
      </c>
      <c r="B79" s="12" t="s">
        <v>33</v>
      </c>
      <c r="C79" s="39"/>
      <c r="D79" s="39"/>
      <c r="E79" s="43" t="s">
        <v>95</v>
      </c>
      <c r="F79" s="39"/>
      <c r="G79" s="39"/>
      <c r="H79" s="24">
        <v>10</v>
      </c>
      <c r="I79" s="45"/>
      <c r="J79" s="47"/>
      <c r="K79" s="29">
        <f t="shared" si="0"/>
        <v>0</v>
      </c>
      <c r="L79" s="25">
        <f t="shared" si="1"/>
        <v>0</v>
      </c>
      <c r="M79" s="52"/>
    </row>
    <row r="80" spans="1:13" x14ac:dyDescent="0.25">
      <c r="A80" s="13">
        <v>63</v>
      </c>
      <c r="B80" s="12" t="s">
        <v>33</v>
      </c>
      <c r="C80" s="39"/>
      <c r="D80" s="39"/>
      <c r="E80" s="42" t="s">
        <v>96</v>
      </c>
      <c r="F80" s="39"/>
      <c r="G80" s="39"/>
      <c r="H80" s="24">
        <v>10</v>
      </c>
      <c r="I80" s="45"/>
      <c r="J80" s="47"/>
      <c r="K80" s="29">
        <f t="shared" si="0"/>
        <v>0</v>
      </c>
      <c r="L80" s="25">
        <f t="shared" si="1"/>
        <v>0</v>
      </c>
      <c r="M80" s="52"/>
    </row>
    <row r="81" spans="1:13" x14ac:dyDescent="0.25">
      <c r="A81" s="13">
        <v>64</v>
      </c>
      <c r="B81" s="12" t="s">
        <v>33</v>
      </c>
      <c r="C81" s="39"/>
      <c r="D81" s="39"/>
      <c r="E81" s="42" t="s">
        <v>97</v>
      </c>
      <c r="F81" s="39"/>
      <c r="G81" s="39"/>
      <c r="H81" s="24">
        <v>10</v>
      </c>
      <c r="I81" s="45"/>
      <c r="J81" s="47"/>
      <c r="K81" s="29">
        <f t="shared" si="0"/>
        <v>0</v>
      </c>
      <c r="L81" s="25">
        <f t="shared" si="1"/>
        <v>0</v>
      </c>
      <c r="M81" s="52"/>
    </row>
    <row r="82" spans="1:13" x14ac:dyDescent="0.25">
      <c r="A82" s="13">
        <v>65</v>
      </c>
      <c r="B82" s="12" t="s">
        <v>33</v>
      </c>
      <c r="C82" s="39"/>
      <c r="D82" s="39"/>
      <c r="E82" s="42" t="s">
        <v>98</v>
      </c>
      <c r="F82" s="39"/>
      <c r="G82" s="39"/>
      <c r="H82" s="24">
        <v>10</v>
      </c>
      <c r="I82" s="45"/>
      <c r="J82" s="47"/>
      <c r="K82" s="29">
        <f t="shared" si="0"/>
        <v>0</v>
      </c>
      <c r="L82" s="25">
        <f t="shared" si="1"/>
        <v>0</v>
      </c>
      <c r="M82" s="52"/>
    </row>
    <row r="83" spans="1:13" x14ac:dyDescent="0.25">
      <c r="A83" s="13">
        <v>66</v>
      </c>
      <c r="B83" s="12" t="s">
        <v>33</v>
      </c>
      <c r="C83" s="39"/>
      <c r="D83" s="39"/>
      <c r="E83" s="43" t="s">
        <v>99</v>
      </c>
      <c r="F83" s="39"/>
      <c r="G83" s="39"/>
      <c r="H83" s="24">
        <v>10</v>
      </c>
      <c r="I83" s="45"/>
      <c r="J83" s="47"/>
      <c r="K83" s="29">
        <f t="shared" ref="K83:K145" si="2">I83+(I83*J83)</f>
        <v>0</v>
      </c>
      <c r="L83" s="25">
        <f t="shared" ref="L83:L145" si="3">H83*K83</f>
        <v>0</v>
      </c>
      <c r="M83" s="52"/>
    </row>
    <row r="84" spans="1:13" x14ac:dyDescent="0.25">
      <c r="A84" s="13">
        <v>67</v>
      </c>
      <c r="B84" s="12" t="s">
        <v>33</v>
      </c>
      <c r="C84" s="39"/>
      <c r="D84" s="39"/>
      <c r="E84" s="42" t="s">
        <v>100</v>
      </c>
      <c r="F84" s="39"/>
      <c r="G84" s="39"/>
      <c r="H84" s="24">
        <v>9</v>
      </c>
      <c r="I84" s="45"/>
      <c r="J84" s="47"/>
      <c r="K84" s="29">
        <f t="shared" si="2"/>
        <v>0</v>
      </c>
      <c r="L84" s="25">
        <f t="shared" si="3"/>
        <v>0</v>
      </c>
      <c r="M84" s="52"/>
    </row>
    <row r="85" spans="1:13" ht="24.75" x14ac:dyDescent="0.25">
      <c r="A85" s="13">
        <v>68</v>
      </c>
      <c r="B85" s="12" t="s">
        <v>33</v>
      </c>
      <c r="C85" s="39"/>
      <c r="D85" s="39"/>
      <c r="E85" s="43" t="s">
        <v>101</v>
      </c>
      <c r="F85" s="39"/>
      <c r="G85" s="39"/>
      <c r="H85" s="24">
        <v>9</v>
      </c>
      <c r="I85" s="45"/>
      <c r="J85" s="47"/>
      <c r="K85" s="29">
        <f t="shared" si="2"/>
        <v>0</v>
      </c>
      <c r="L85" s="25">
        <f t="shared" si="3"/>
        <v>0</v>
      </c>
      <c r="M85" s="52"/>
    </row>
    <row r="86" spans="1:13" x14ac:dyDescent="0.25">
      <c r="A86" s="13">
        <v>69</v>
      </c>
      <c r="B86" s="12" t="s">
        <v>33</v>
      </c>
      <c r="C86" s="39"/>
      <c r="D86" s="39"/>
      <c r="E86" s="42" t="s">
        <v>102</v>
      </c>
      <c r="F86" s="39"/>
      <c r="G86" s="39"/>
      <c r="H86" s="24">
        <v>9</v>
      </c>
      <c r="I86" s="45"/>
      <c r="J86" s="47"/>
      <c r="K86" s="29">
        <f t="shared" si="2"/>
        <v>0</v>
      </c>
      <c r="L86" s="25">
        <f t="shared" si="3"/>
        <v>0</v>
      </c>
      <c r="M86" s="52"/>
    </row>
    <row r="87" spans="1:13" x14ac:dyDescent="0.25">
      <c r="A87" s="13">
        <v>70</v>
      </c>
      <c r="B87" s="12" t="s">
        <v>33</v>
      </c>
      <c r="C87" s="39"/>
      <c r="D87" s="39"/>
      <c r="E87" s="42" t="s">
        <v>103</v>
      </c>
      <c r="F87" s="39"/>
      <c r="G87" s="39"/>
      <c r="H87" s="24">
        <v>9</v>
      </c>
      <c r="I87" s="45"/>
      <c r="J87" s="47"/>
      <c r="K87" s="29">
        <f t="shared" si="2"/>
        <v>0</v>
      </c>
      <c r="L87" s="25">
        <f t="shared" si="3"/>
        <v>0</v>
      </c>
      <c r="M87" s="52"/>
    </row>
    <row r="88" spans="1:13" x14ac:dyDescent="0.25">
      <c r="A88" s="13">
        <v>71</v>
      </c>
      <c r="B88" s="12" t="s">
        <v>33</v>
      </c>
      <c r="C88" s="39"/>
      <c r="D88" s="39"/>
      <c r="E88" s="42" t="s">
        <v>104</v>
      </c>
      <c r="F88" s="39"/>
      <c r="G88" s="39"/>
      <c r="H88" s="24">
        <v>9</v>
      </c>
      <c r="I88" s="45"/>
      <c r="J88" s="47"/>
      <c r="K88" s="29">
        <f t="shared" si="2"/>
        <v>0</v>
      </c>
      <c r="L88" s="25">
        <f t="shared" si="3"/>
        <v>0</v>
      </c>
      <c r="M88" s="52"/>
    </row>
    <row r="89" spans="1:13" x14ac:dyDescent="0.25">
      <c r="A89" s="13">
        <v>72</v>
      </c>
      <c r="B89" s="12" t="s">
        <v>33</v>
      </c>
      <c r="C89" s="39"/>
      <c r="D89" s="39"/>
      <c r="E89" s="43" t="s">
        <v>105</v>
      </c>
      <c r="F89" s="39"/>
      <c r="G89" s="39"/>
      <c r="H89" s="24">
        <v>9</v>
      </c>
      <c r="I89" s="45"/>
      <c r="J89" s="47"/>
      <c r="K89" s="29">
        <f t="shared" si="2"/>
        <v>0</v>
      </c>
      <c r="L89" s="25">
        <f t="shared" si="3"/>
        <v>0</v>
      </c>
      <c r="M89" s="52"/>
    </row>
    <row r="90" spans="1:13" ht="24.75" x14ac:dyDescent="0.25">
      <c r="A90" s="13">
        <v>73</v>
      </c>
      <c r="B90" s="12" t="s">
        <v>33</v>
      </c>
      <c r="C90" s="39"/>
      <c r="D90" s="39"/>
      <c r="E90" s="43" t="s">
        <v>106</v>
      </c>
      <c r="F90" s="39"/>
      <c r="G90" s="39"/>
      <c r="H90" s="24">
        <v>9</v>
      </c>
      <c r="I90" s="45"/>
      <c r="J90" s="47"/>
      <c r="K90" s="29">
        <f t="shared" si="2"/>
        <v>0</v>
      </c>
      <c r="L90" s="25">
        <f t="shared" si="3"/>
        <v>0</v>
      </c>
      <c r="M90" s="52"/>
    </row>
    <row r="91" spans="1:13" x14ac:dyDescent="0.25">
      <c r="A91" s="13">
        <v>74</v>
      </c>
      <c r="B91" s="12" t="s">
        <v>33</v>
      </c>
      <c r="C91" s="39"/>
      <c r="D91" s="39"/>
      <c r="E91" s="43" t="s">
        <v>107</v>
      </c>
      <c r="F91" s="39"/>
      <c r="G91" s="39"/>
      <c r="H91" s="24">
        <v>9</v>
      </c>
      <c r="I91" s="45"/>
      <c r="J91" s="47"/>
      <c r="K91" s="29">
        <f t="shared" si="2"/>
        <v>0</v>
      </c>
      <c r="L91" s="25">
        <f t="shared" si="3"/>
        <v>0</v>
      </c>
      <c r="M91" s="52"/>
    </row>
    <row r="92" spans="1:13" x14ac:dyDescent="0.25">
      <c r="A92" s="13">
        <v>75</v>
      </c>
      <c r="B92" s="12" t="s">
        <v>33</v>
      </c>
      <c r="C92" s="39"/>
      <c r="D92" s="39"/>
      <c r="E92" s="43" t="s">
        <v>108</v>
      </c>
      <c r="F92" s="39"/>
      <c r="G92" s="39"/>
      <c r="H92" s="24">
        <v>9</v>
      </c>
      <c r="I92" s="45"/>
      <c r="J92" s="47"/>
      <c r="K92" s="29">
        <f t="shared" si="2"/>
        <v>0</v>
      </c>
      <c r="L92" s="25">
        <f t="shared" si="3"/>
        <v>0</v>
      </c>
      <c r="M92" s="52"/>
    </row>
    <row r="93" spans="1:13" x14ac:dyDescent="0.25">
      <c r="A93" s="13">
        <v>76</v>
      </c>
      <c r="B93" s="12" t="s">
        <v>33</v>
      </c>
      <c r="C93" s="39"/>
      <c r="D93" s="39"/>
      <c r="E93" s="43" t="s">
        <v>109</v>
      </c>
      <c r="F93" s="39"/>
      <c r="G93" s="39"/>
      <c r="H93" s="24">
        <v>9</v>
      </c>
      <c r="I93" s="45"/>
      <c r="J93" s="47"/>
      <c r="K93" s="29">
        <f t="shared" si="2"/>
        <v>0</v>
      </c>
      <c r="L93" s="25">
        <f t="shared" si="3"/>
        <v>0</v>
      </c>
      <c r="M93" s="52"/>
    </row>
    <row r="94" spans="1:13" x14ac:dyDescent="0.25">
      <c r="A94" s="13">
        <v>77</v>
      </c>
      <c r="B94" s="12" t="s">
        <v>33</v>
      </c>
      <c r="C94" s="39"/>
      <c r="D94" s="39"/>
      <c r="E94" s="43" t="s">
        <v>110</v>
      </c>
      <c r="F94" s="39"/>
      <c r="G94" s="39"/>
      <c r="H94" s="24">
        <v>9</v>
      </c>
      <c r="I94" s="45"/>
      <c r="J94" s="47"/>
      <c r="K94" s="29">
        <f t="shared" si="2"/>
        <v>0</v>
      </c>
      <c r="L94" s="25">
        <f t="shared" si="3"/>
        <v>0</v>
      </c>
      <c r="M94" s="52"/>
    </row>
    <row r="95" spans="1:13" x14ac:dyDescent="0.25">
      <c r="A95" s="13">
        <v>78</v>
      </c>
      <c r="B95" s="12" t="s">
        <v>33</v>
      </c>
      <c r="C95" s="39"/>
      <c r="D95" s="39"/>
      <c r="E95" s="42" t="s">
        <v>111</v>
      </c>
      <c r="F95" s="39"/>
      <c r="G95" s="39"/>
      <c r="H95" s="24">
        <v>9</v>
      </c>
      <c r="I95" s="45"/>
      <c r="J95" s="47"/>
      <c r="K95" s="29">
        <f t="shared" si="2"/>
        <v>0</v>
      </c>
      <c r="L95" s="25">
        <f t="shared" si="3"/>
        <v>0</v>
      </c>
      <c r="M95" s="52"/>
    </row>
    <row r="96" spans="1:13" x14ac:dyDescent="0.25">
      <c r="A96" s="13">
        <v>79</v>
      </c>
      <c r="B96" s="12" t="s">
        <v>33</v>
      </c>
      <c r="C96" s="39"/>
      <c r="D96" s="39"/>
      <c r="E96" s="43" t="s">
        <v>112</v>
      </c>
      <c r="F96" s="39"/>
      <c r="G96" s="39"/>
      <c r="H96" s="24">
        <v>9</v>
      </c>
      <c r="I96" s="45"/>
      <c r="J96" s="47"/>
      <c r="K96" s="29">
        <f t="shared" si="2"/>
        <v>0</v>
      </c>
      <c r="L96" s="25">
        <f t="shared" si="3"/>
        <v>0</v>
      </c>
      <c r="M96" s="52"/>
    </row>
    <row r="97" spans="1:13" x14ac:dyDescent="0.25">
      <c r="A97" s="13">
        <v>80</v>
      </c>
      <c r="B97" s="12" t="s">
        <v>33</v>
      </c>
      <c r="C97" s="39"/>
      <c r="D97" s="39"/>
      <c r="E97" s="42" t="s">
        <v>113</v>
      </c>
      <c r="F97" s="39"/>
      <c r="G97" s="39"/>
      <c r="H97" s="24">
        <v>9</v>
      </c>
      <c r="I97" s="45"/>
      <c r="J97" s="47"/>
      <c r="K97" s="29">
        <f t="shared" si="2"/>
        <v>0</v>
      </c>
      <c r="L97" s="25">
        <f t="shared" si="3"/>
        <v>0</v>
      </c>
      <c r="M97" s="52"/>
    </row>
    <row r="98" spans="1:13" x14ac:dyDescent="0.25">
      <c r="A98" s="13">
        <v>81</v>
      </c>
      <c r="B98" s="12" t="s">
        <v>33</v>
      </c>
      <c r="C98" s="39"/>
      <c r="D98" s="39"/>
      <c r="E98" s="43" t="s">
        <v>114</v>
      </c>
      <c r="F98" s="39"/>
      <c r="G98" s="39"/>
      <c r="H98" s="24">
        <v>8</v>
      </c>
      <c r="I98" s="45"/>
      <c r="J98" s="47"/>
      <c r="K98" s="29">
        <f t="shared" si="2"/>
        <v>0</v>
      </c>
      <c r="L98" s="25">
        <f t="shared" si="3"/>
        <v>0</v>
      </c>
      <c r="M98" s="52"/>
    </row>
    <row r="99" spans="1:13" ht="24.75" x14ac:dyDescent="0.25">
      <c r="A99" s="13">
        <v>82</v>
      </c>
      <c r="B99" s="12" t="s">
        <v>33</v>
      </c>
      <c r="C99" s="39"/>
      <c r="D99" s="39"/>
      <c r="E99" s="43" t="s">
        <v>115</v>
      </c>
      <c r="F99" s="39"/>
      <c r="G99" s="39"/>
      <c r="H99" s="24">
        <v>8</v>
      </c>
      <c r="I99" s="45"/>
      <c r="J99" s="47"/>
      <c r="K99" s="29">
        <f t="shared" si="2"/>
        <v>0</v>
      </c>
      <c r="L99" s="25">
        <f t="shared" si="3"/>
        <v>0</v>
      </c>
      <c r="M99" s="52"/>
    </row>
    <row r="100" spans="1:13" x14ac:dyDescent="0.25">
      <c r="A100" s="13">
        <v>83</v>
      </c>
      <c r="B100" s="12" t="s">
        <v>33</v>
      </c>
      <c r="C100" s="39"/>
      <c r="D100" s="39"/>
      <c r="E100" s="42" t="s">
        <v>116</v>
      </c>
      <c r="F100" s="39"/>
      <c r="G100" s="39"/>
      <c r="H100" s="24">
        <v>8</v>
      </c>
      <c r="I100" s="45"/>
      <c r="J100" s="47"/>
      <c r="K100" s="29">
        <f t="shared" si="2"/>
        <v>0</v>
      </c>
      <c r="L100" s="25">
        <f t="shared" si="3"/>
        <v>0</v>
      </c>
      <c r="M100" s="52"/>
    </row>
    <row r="101" spans="1:13" ht="24.75" x14ac:dyDescent="0.25">
      <c r="A101" s="13">
        <v>84</v>
      </c>
      <c r="B101" s="12" t="s">
        <v>33</v>
      </c>
      <c r="C101" s="39"/>
      <c r="D101" s="39"/>
      <c r="E101" s="43" t="s">
        <v>117</v>
      </c>
      <c r="F101" s="39"/>
      <c r="G101" s="39"/>
      <c r="H101" s="24">
        <v>8</v>
      </c>
      <c r="I101" s="45"/>
      <c r="J101" s="47"/>
      <c r="K101" s="29">
        <f t="shared" si="2"/>
        <v>0</v>
      </c>
      <c r="L101" s="25">
        <f t="shared" si="3"/>
        <v>0</v>
      </c>
      <c r="M101" s="52"/>
    </row>
    <row r="102" spans="1:13" x14ac:dyDescent="0.25">
      <c r="A102" s="13">
        <v>85</v>
      </c>
      <c r="B102" s="12" t="s">
        <v>33</v>
      </c>
      <c r="C102" s="39"/>
      <c r="D102" s="39"/>
      <c r="E102" s="42" t="s">
        <v>118</v>
      </c>
      <c r="F102" s="39"/>
      <c r="G102" s="39"/>
      <c r="H102" s="24">
        <v>8</v>
      </c>
      <c r="I102" s="45"/>
      <c r="J102" s="47"/>
      <c r="K102" s="29">
        <f t="shared" si="2"/>
        <v>0</v>
      </c>
      <c r="L102" s="25">
        <f t="shared" si="3"/>
        <v>0</v>
      </c>
      <c r="M102" s="52"/>
    </row>
    <row r="103" spans="1:13" x14ac:dyDescent="0.25">
      <c r="A103" s="13">
        <v>86</v>
      </c>
      <c r="B103" s="12" t="s">
        <v>33</v>
      </c>
      <c r="C103" s="39"/>
      <c r="D103" s="39"/>
      <c r="E103" s="43" t="s">
        <v>119</v>
      </c>
      <c r="F103" s="39"/>
      <c r="G103" s="39"/>
      <c r="H103" s="24">
        <v>8</v>
      </c>
      <c r="I103" s="45"/>
      <c r="J103" s="47"/>
      <c r="K103" s="29">
        <f t="shared" si="2"/>
        <v>0</v>
      </c>
      <c r="L103" s="25">
        <f t="shared" si="3"/>
        <v>0</v>
      </c>
      <c r="M103" s="52"/>
    </row>
    <row r="104" spans="1:13" x14ac:dyDescent="0.25">
      <c r="A104" s="13">
        <v>87</v>
      </c>
      <c r="B104" s="12" t="s">
        <v>33</v>
      </c>
      <c r="C104" s="39"/>
      <c r="D104" s="39"/>
      <c r="E104" s="42" t="s">
        <v>120</v>
      </c>
      <c r="F104" s="39"/>
      <c r="G104" s="39"/>
      <c r="H104" s="24">
        <v>8</v>
      </c>
      <c r="I104" s="45"/>
      <c r="J104" s="47"/>
      <c r="K104" s="29">
        <f t="shared" si="2"/>
        <v>0</v>
      </c>
      <c r="L104" s="25">
        <f t="shared" si="3"/>
        <v>0</v>
      </c>
      <c r="M104" s="52"/>
    </row>
    <row r="105" spans="1:13" x14ac:dyDescent="0.25">
      <c r="A105" s="13">
        <v>88</v>
      </c>
      <c r="B105" s="12" t="s">
        <v>33</v>
      </c>
      <c r="C105" s="39"/>
      <c r="D105" s="39"/>
      <c r="E105" s="42" t="s">
        <v>121</v>
      </c>
      <c r="F105" s="39"/>
      <c r="G105" s="39"/>
      <c r="H105" s="24">
        <v>8</v>
      </c>
      <c r="I105" s="45"/>
      <c r="J105" s="47"/>
      <c r="K105" s="29">
        <f t="shared" si="2"/>
        <v>0</v>
      </c>
      <c r="L105" s="25">
        <f t="shared" si="3"/>
        <v>0</v>
      </c>
      <c r="M105" s="52"/>
    </row>
    <row r="106" spans="1:13" x14ac:dyDescent="0.25">
      <c r="A106" s="13">
        <v>89</v>
      </c>
      <c r="B106" s="12" t="s">
        <v>33</v>
      </c>
      <c r="C106" s="39"/>
      <c r="D106" s="39"/>
      <c r="E106" s="43" t="s">
        <v>122</v>
      </c>
      <c r="F106" s="39"/>
      <c r="G106" s="39"/>
      <c r="H106" s="24">
        <v>8</v>
      </c>
      <c r="I106" s="45"/>
      <c r="J106" s="47"/>
      <c r="K106" s="29">
        <f t="shared" si="2"/>
        <v>0</v>
      </c>
      <c r="L106" s="25">
        <f t="shared" si="3"/>
        <v>0</v>
      </c>
      <c r="M106" s="52"/>
    </row>
    <row r="107" spans="1:13" x14ac:dyDescent="0.25">
      <c r="A107" s="13">
        <v>90</v>
      </c>
      <c r="B107" s="12" t="s">
        <v>33</v>
      </c>
      <c r="C107" s="39"/>
      <c r="D107" s="39"/>
      <c r="E107" s="43" t="s">
        <v>123</v>
      </c>
      <c r="F107" s="39"/>
      <c r="G107" s="39"/>
      <c r="H107" s="24">
        <v>8</v>
      </c>
      <c r="I107" s="45"/>
      <c r="J107" s="47"/>
      <c r="K107" s="29">
        <f t="shared" si="2"/>
        <v>0</v>
      </c>
      <c r="L107" s="25">
        <f t="shared" si="3"/>
        <v>0</v>
      </c>
      <c r="M107" s="52"/>
    </row>
    <row r="108" spans="1:13" x14ac:dyDescent="0.25">
      <c r="A108" s="13">
        <v>91</v>
      </c>
      <c r="B108" s="12" t="s">
        <v>33</v>
      </c>
      <c r="C108" s="39"/>
      <c r="D108" s="39"/>
      <c r="E108" s="42" t="s">
        <v>124</v>
      </c>
      <c r="F108" s="39"/>
      <c r="G108" s="39"/>
      <c r="H108" s="24">
        <v>8</v>
      </c>
      <c r="I108" s="45"/>
      <c r="J108" s="47"/>
      <c r="K108" s="29">
        <f t="shared" si="2"/>
        <v>0</v>
      </c>
      <c r="L108" s="25">
        <f t="shared" si="3"/>
        <v>0</v>
      </c>
      <c r="M108" s="52"/>
    </row>
    <row r="109" spans="1:13" x14ac:dyDescent="0.25">
      <c r="A109" s="13">
        <v>92</v>
      </c>
      <c r="B109" s="12" t="s">
        <v>33</v>
      </c>
      <c r="C109" s="39"/>
      <c r="D109" s="39"/>
      <c r="E109" s="42" t="s">
        <v>125</v>
      </c>
      <c r="F109" s="39"/>
      <c r="G109" s="39"/>
      <c r="H109" s="24">
        <v>8</v>
      </c>
      <c r="I109" s="45"/>
      <c r="J109" s="47"/>
      <c r="K109" s="29">
        <f t="shared" si="2"/>
        <v>0</v>
      </c>
      <c r="L109" s="25">
        <f t="shared" si="3"/>
        <v>0</v>
      </c>
      <c r="M109" s="52"/>
    </row>
    <row r="110" spans="1:13" x14ac:dyDescent="0.25">
      <c r="A110" s="13">
        <v>93</v>
      </c>
      <c r="B110" s="12" t="s">
        <v>33</v>
      </c>
      <c r="C110" s="39"/>
      <c r="D110" s="39"/>
      <c r="E110" s="43" t="s">
        <v>126</v>
      </c>
      <c r="F110" s="39"/>
      <c r="G110" s="39"/>
      <c r="H110" s="24">
        <v>8</v>
      </c>
      <c r="I110" s="45"/>
      <c r="J110" s="47"/>
      <c r="K110" s="29">
        <f t="shared" si="2"/>
        <v>0</v>
      </c>
      <c r="L110" s="25">
        <f t="shared" si="3"/>
        <v>0</v>
      </c>
      <c r="M110" s="52"/>
    </row>
    <row r="111" spans="1:13" x14ac:dyDescent="0.25">
      <c r="A111" s="13">
        <v>94</v>
      </c>
      <c r="B111" s="12" t="s">
        <v>33</v>
      </c>
      <c r="C111" s="39"/>
      <c r="D111" s="39"/>
      <c r="E111" s="43" t="s">
        <v>127</v>
      </c>
      <c r="F111" s="39"/>
      <c r="G111" s="39"/>
      <c r="H111" s="24">
        <v>8</v>
      </c>
      <c r="I111" s="45"/>
      <c r="J111" s="47"/>
      <c r="K111" s="29">
        <f t="shared" si="2"/>
        <v>0</v>
      </c>
      <c r="L111" s="25">
        <f t="shared" si="3"/>
        <v>0</v>
      </c>
      <c r="M111" s="52"/>
    </row>
    <row r="112" spans="1:13" x14ac:dyDescent="0.25">
      <c r="A112" s="13">
        <v>95</v>
      </c>
      <c r="B112" s="12" t="s">
        <v>33</v>
      </c>
      <c r="C112" s="39"/>
      <c r="D112" s="39"/>
      <c r="E112" s="42" t="s">
        <v>128</v>
      </c>
      <c r="F112" s="39"/>
      <c r="G112" s="39"/>
      <c r="H112" s="24">
        <v>7</v>
      </c>
      <c r="I112" s="45"/>
      <c r="J112" s="47"/>
      <c r="K112" s="29">
        <f t="shared" si="2"/>
        <v>0</v>
      </c>
      <c r="L112" s="25">
        <f t="shared" si="3"/>
        <v>0</v>
      </c>
      <c r="M112" s="52"/>
    </row>
    <row r="113" spans="1:13" x14ac:dyDescent="0.25">
      <c r="A113" s="13">
        <v>96</v>
      </c>
      <c r="B113" s="12" t="s">
        <v>33</v>
      </c>
      <c r="C113" s="39"/>
      <c r="D113" s="39"/>
      <c r="E113" s="43" t="s">
        <v>129</v>
      </c>
      <c r="F113" s="39"/>
      <c r="G113" s="39"/>
      <c r="H113" s="24">
        <v>7</v>
      </c>
      <c r="I113" s="45"/>
      <c r="J113" s="47"/>
      <c r="K113" s="29">
        <f t="shared" si="2"/>
        <v>0</v>
      </c>
      <c r="L113" s="25">
        <f t="shared" si="3"/>
        <v>0</v>
      </c>
      <c r="M113" s="52"/>
    </row>
    <row r="114" spans="1:13" x14ac:dyDescent="0.25">
      <c r="A114" s="13">
        <v>97</v>
      </c>
      <c r="B114" s="12" t="s">
        <v>33</v>
      </c>
      <c r="C114" s="39"/>
      <c r="D114" s="39"/>
      <c r="E114" s="42" t="s">
        <v>130</v>
      </c>
      <c r="F114" s="39"/>
      <c r="G114" s="39"/>
      <c r="H114" s="24">
        <v>7</v>
      </c>
      <c r="I114" s="45"/>
      <c r="J114" s="47"/>
      <c r="K114" s="29">
        <f t="shared" si="2"/>
        <v>0</v>
      </c>
      <c r="L114" s="25">
        <f t="shared" si="3"/>
        <v>0</v>
      </c>
      <c r="M114" s="52"/>
    </row>
    <row r="115" spans="1:13" x14ac:dyDescent="0.25">
      <c r="A115" s="13">
        <v>98</v>
      </c>
      <c r="B115" s="12" t="s">
        <v>33</v>
      </c>
      <c r="C115" s="39"/>
      <c r="D115" s="39"/>
      <c r="E115" s="43" t="s">
        <v>131</v>
      </c>
      <c r="F115" s="39"/>
      <c r="G115" s="39"/>
      <c r="H115" s="24">
        <v>7</v>
      </c>
      <c r="I115" s="45"/>
      <c r="J115" s="47"/>
      <c r="K115" s="29">
        <f t="shared" si="2"/>
        <v>0</v>
      </c>
      <c r="L115" s="25">
        <f t="shared" si="3"/>
        <v>0</v>
      </c>
      <c r="M115" s="52"/>
    </row>
    <row r="116" spans="1:13" x14ac:dyDescent="0.25">
      <c r="A116" s="13">
        <v>99</v>
      </c>
      <c r="B116" s="12" t="s">
        <v>33</v>
      </c>
      <c r="C116" s="39"/>
      <c r="D116" s="39"/>
      <c r="E116" s="42" t="s">
        <v>132</v>
      </c>
      <c r="F116" s="39"/>
      <c r="G116" s="39"/>
      <c r="H116" s="24">
        <v>7</v>
      </c>
      <c r="I116" s="45"/>
      <c r="J116" s="47"/>
      <c r="K116" s="29">
        <f t="shared" si="2"/>
        <v>0</v>
      </c>
      <c r="L116" s="25">
        <f t="shared" si="3"/>
        <v>0</v>
      </c>
      <c r="M116" s="52"/>
    </row>
    <row r="117" spans="1:13" x14ac:dyDescent="0.25">
      <c r="A117" s="13">
        <v>100</v>
      </c>
      <c r="B117" s="12" t="s">
        <v>33</v>
      </c>
      <c r="C117" s="39"/>
      <c r="D117" s="39"/>
      <c r="E117" s="42" t="s">
        <v>133</v>
      </c>
      <c r="F117" s="39"/>
      <c r="G117" s="39"/>
      <c r="H117" s="24">
        <v>7</v>
      </c>
      <c r="I117" s="45"/>
      <c r="J117" s="47"/>
      <c r="K117" s="29">
        <f t="shared" si="2"/>
        <v>0</v>
      </c>
      <c r="L117" s="25">
        <f t="shared" si="3"/>
        <v>0</v>
      </c>
      <c r="M117" s="52"/>
    </row>
    <row r="118" spans="1:13" x14ac:dyDescent="0.25">
      <c r="A118" s="13">
        <v>101</v>
      </c>
      <c r="B118" s="12" t="s">
        <v>33</v>
      </c>
      <c r="C118" s="39"/>
      <c r="D118" s="39"/>
      <c r="E118" s="42" t="s">
        <v>134</v>
      </c>
      <c r="F118" s="39"/>
      <c r="G118" s="39"/>
      <c r="H118" s="24">
        <v>7</v>
      </c>
      <c r="I118" s="45"/>
      <c r="J118" s="47"/>
      <c r="K118" s="29">
        <f t="shared" si="2"/>
        <v>0</v>
      </c>
      <c r="L118" s="25">
        <f t="shared" si="3"/>
        <v>0</v>
      </c>
      <c r="M118" s="52"/>
    </row>
    <row r="119" spans="1:13" x14ac:dyDescent="0.25">
      <c r="A119" s="13">
        <v>102</v>
      </c>
      <c r="B119" s="12" t="s">
        <v>33</v>
      </c>
      <c r="C119" s="39"/>
      <c r="D119" s="39"/>
      <c r="E119" s="42" t="s">
        <v>135</v>
      </c>
      <c r="F119" s="39"/>
      <c r="G119" s="39"/>
      <c r="H119" s="24">
        <v>7</v>
      </c>
      <c r="I119" s="45"/>
      <c r="J119" s="47"/>
      <c r="K119" s="29">
        <f t="shared" si="2"/>
        <v>0</v>
      </c>
      <c r="L119" s="25">
        <f t="shared" si="3"/>
        <v>0</v>
      </c>
      <c r="M119" s="52"/>
    </row>
    <row r="120" spans="1:13" x14ac:dyDescent="0.25">
      <c r="A120" s="13">
        <v>103</v>
      </c>
      <c r="B120" s="12" t="s">
        <v>33</v>
      </c>
      <c r="C120" s="39"/>
      <c r="D120" s="39"/>
      <c r="E120" s="42" t="s">
        <v>56</v>
      </c>
      <c r="F120" s="39"/>
      <c r="G120" s="39"/>
      <c r="H120" s="24">
        <v>7</v>
      </c>
      <c r="I120" s="45"/>
      <c r="J120" s="47"/>
      <c r="K120" s="29">
        <f t="shared" si="2"/>
        <v>0</v>
      </c>
      <c r="L120" s="25">
        <f t="shared" si="3"/>
        <v>0</v>
      </c>
      <c r="M120" s="52"/>
    </row>
    <row r="121" spans="1:13" x14ac:dyDescent="0.25">
      <c r="A121" s="13">
        <v>104</v>
      </c>
      <c r="B121" s="12" t="s">
        <v>33</v>
      </c>
      <c r="C121" s="39"/>
      <c r="D121" s="39"/>
      <c r="E121" s="43" t="s">
        <v>136</v>
      </c>
      <c r="F121" s="39"/>
      <c r="G121" s="39"/>
      <c r="H121" s="24">
        <v>7</v>
      </c>
      <c r="I121" s="45"/>
      <c r="J121" s="47"/>
      <c r="K121" s="29">
        <f t="shared" si="2"/>
        <v>0</v>
      </c>
      <c r="L121" s="25">
        <f t="shared" si="3"/>
        <v>0</v>
      </c>
      <c r="M121" s="52"/>
    </row>
    <row r="122" spans="1:13" x14ac:dyDescent="0.25">
      <c r="A122" s="13">
        <v>105</v>
      </c>
      <c r="B122" s="12" t="s">
        <v>33</v>
      </c>
      <c r="C122" s="39"/>
      <c r="D122" s="39"/>
      <c r="E122" s="43" t="s">
        <v>137</v>
      </c>
      <c r="F122" s="39"/>
      <c r="G122" s="39"/>
      <c r="H122" s="24">
        <v>7</v>
      </c>
      <c r="I122" s="45"/>
      <c r="J122" s="47"/>
      <c r="K122" s="29">
        <f t="shared" si="2"/>
        <v>0</v>
      </c>
      <c r="L122" s="25">
        <f t="shared" si="3"/>
        <v>0</v>
      </c>
      <c r="M122" s="52"/>
    </row>
    <row r="123" spans="1:13" x14ac:dyDescent="0.25">
      <c r="A123" s="13">
        <v>106</v>
      </c>
      <c r="B123" s="12" t="s">
        <v>33</v>
      </c>
      <c r="C123" s="39"/>
      <c r="D123" s="39"/>
      <c r="E123" s="42" t="s">
        <v>138</v>
      </c>
      <c r="F123" s="39"/>
      <c r="G123" s="39"/>
      <c r="H123" s="24">
        <v>7</v>
      </c>
      <c r="I123" s="45"/>
      <c r="J123" s="47"/>
      <c r="K123" s="29">
        <f t="shared" si="2"/>
        <v>0</v>
      </c>
      <c r="L123" s="25">
        <f t="shared" si="3"/>
        <v>0</v>
      </c>
      <c r="M123" s="52"/>
    </row>
    <row r="124" spans="1:13" x14ac:dyDescent="0.25">
      <c r="A124" s="13">
        <v>107</v>
      </c>
      <c r="B124" s="12" t="s">
        <v>33</v>
      </c>
      <c r="C124" s="39"/>
      <c r="D124" s="39"/>
      <c r="E124" s="42" t="s">
        <v>139</v>
      </c>
      <c r="F124" s="39"/>
      <c r="G124" s="39"/>
      <c r="H124" s="24">
        <v>7</v>
      </c>
      <c r="I124" s="45"/>
      <c r="J124" s="47"/>
      <c r="K124" s="29">
        <f t="shared" si="2"/>
        <v>0</v>
      </c>
      <c r="L124" s="25">
        <f t="shared" si="3"/>
        <v>0</v>
      </c>
      <c r="M124" s="52"/>
    </row>
    <row r="125" spans="1:13" x14ac:dyDescent="0.25">
      <c r="A125" s="13">
        <v>108</v>
      </c>
      <c r="B125" s="12" t="s">
        <v>33</v>
      </c>
      <c r="C125" s="39"/>
      <c r="D125" s="39"/>
      <c r="E125" s="43" t="s">
        <v>140</v>
      </c>
      <c r="F125" s="39"/>
      <c r="G125" s="39"/>
      <c r="H125" s="24">
        <v>7</v>
      </c>
      <c r="I125" s="45"/>
      <c r="J125" s="47"/>
      <c r="K125" s="29">
        <f t="shared" si="2"/>
        <v>0</v>
      </c>
      <c r="L125" s="25">
        <f t="shared" si="3"/>
        <v>0</v>
      </c>
      <c r="M125" s="52"/>
    </row>
    <row r="126" spans="1:13" x14ac:dyDescent="0.25">
      <c r="A126" s="13">
        <v>109</v>
      </c>
      <c r="B126" s="12" t="s">
        <v>33</v>
      </c>
      <c r="C126" s="39"/>
      <c r="D126" s="39"/>
      <c r="E126" s="42" t="s">
        <v>141</v>
      </c>
      <c r="F126" s="39"/>
      <c r="G126" s="39"/>
      <c r="H126" s="24">
        <v>7</v>
      </c>
      <c r="I126" s="45"/>
      <c r="J126" s="47"/>
      <c r="K126" s="29">
        <f t="shared" si="2"/>
        <v>0</v>
      </c>
      <c r="L126" s="25">
        <f t="shared" si="3"/>
        <v>0</v>
      </c>
      <c r="M126" s="52"/>
    </row>
    <row r="127" spans="1:13" ht="24.75" x14ac:dyDescent="0.25">
      <c r="A127" s="13">
        <v>110</v>
      </c>
      <c r="B127" s="12" t="s">
        <v>33</v>
      </c>
      <c r="C127" s="39"/>
      <c r="D127" s="39"/>
      <c r="E127" s="43" t="s">
        <v>142</v>
      </c>
      <c r="F127" s="39"/>
      <c r="G127" s="39"/>
      <c r="H127" s="24">
        <v>6</v>
      </c>
      <c r="I127" s="45"/>
      <c r="J127" s="47"/>
      <c r="K127" s="29">
        <f t="shared" si="2"/>
        <v>0</v>
      </c>
      <c r="L127" s="25">
        <f t="shared" si="3"/>
        <v>0</v>
      </c>
      <c r="M127" s="52"/>
    </row>
    <row r="128" spans="1:13" ht="24.75" x14ac:dyDescent="0.25">
      <c r="A128" s="13">
        <v>111</v>
      </c>
      <c r="B128" s="12" t="s">
        <v>33</v>
      </c>
      <c r="C128" s="39"/>
      <c r="D128" s="39"/>
      <c r="E128" s="43" t="s">
        <v>143</v>
      </c>
      <c r="F128" s="39"/>
      <c r="G128" s="39"/>
      <c r="H128" s="24">
        <v>12</v>
      </c>
      <c r="I128" s="45"/>
      <c r="J128" s="47"/>
      <c r="K128" s="29">
        <f t="shared" si="2"/>
        <v>0</v>
      </c>
      <c r="L128" s="25">
        <f t="shared" si="3"/>
        <v>0</v>
      </c>
      <c r="M128" s="52"/>
    </row>
    <row r="129" spans="1:13" x14ac:dyDescent="0.25">
      <c r="A129" s="13">
        <v>112</v>
      </c>
      <c r="B129" s="12" t="s">
        <v>33</v>
      </c>
      <c r="C129" s="39"/>
      <c r="D129" s="39"/>
      <c r="E129" s="42" t="s">
        <v>144</v>
      </c>
      <c r="F129" s="39"/>
      <c r="G129" s="39"/>
      <c r="H129" s="24">
        <v>6</v>
      </c>
      <c r="I129" s="45"/>
      <c r="J129" s="47"/>
      <c r="K129" s="29">
        <f t="shared" si="2"/>
        <v>0</v>
      </c>
      <c r="L129" s="25">
        <f t="shared" si="3"/>
        <v>0</v>
      </c>
      <c r="M129" s="52"/>
    </row>
    <row r="130" spans="1:13" x14ac:dyDescent="0.25">
      <c r="A130" s="13">
        <v>113</v>
      </c>
      <c r="B130" s="12" t="s">
        <v>33</v>
      </c>
      <c r="C130" s="39"/>
      <c r="D130" s="39"/>
      <c r="E130" s="43" t="s">
        <v>145</v>
      </c>
      <c r="F130" s="39"/>
      <c r="G130" s="39"/>
      <c r="H130" s="24">
        <v>6</v>
      </c>
      <c r="I130" s="45"/>
      <c r="J130" s="47"/>
      <c r="K130" s="29">
        <f t="shared" si="2"/>
        <v>0</v>
      </c>
      <c r="L130" s="25">
        <f t="shared" si="3"/>
        <v>0</v>
      </c>
      <c r="M130" s="52"/>
    </row>
    <row r="131" spans="1:13" x14ac:dyDescent="0.25">
      <c r="A131" s="13">
        <v>114</v>
      </c>
      <c r="B131" s="12" t="s">
        <v>33</v>
      </c>
      <c r="C131" s="39"/>
      <c r="D131" s="39"/>
      <c r="E131" s="42" t="s">
        <v>146</v>
      </c>
      <c r="F131" s="39"/>
      <c r="G131" s="39"/>
      <c r="H131" s="24">
        <v>6</v>
      </c>
      <c r="I131" s="45"/>
      <c r="J131" s="47"/>
      <c r="K131" s="29">
        <f t="shared" si="2"/>
        <v>0</v>
      </c>
      <c r="L131" s="25">
        <f t="shared" si="3"/>
        <v>0</v>
      </c>
      <c r="M131" s="52"/>
    </row>
    <row r="132" spans="1:13" x14ac:dyDescent="0.25">
      <c r="A132" s="13">
        <v>115</v>
      </c>
      <c r="B132" s="12" t="s">
        <v>33</v>
      </c>
      <c r="C132" s="39"/>
      <c r="D132" s="39"/>
      <c r="E132" s="43" t="s">
        <v>147</v>
      </c>
      <c r="F132" s="39"/>
      <c r="G132" s="39"/>
      <c r="H132" s="24">
        <v>6</v>
      </c>
      <c r="I132" s="45"/>
      <c r="J132" s="47"/>
      <c r="K132" s="29">
        <f t="shared" si="2"/>
        <v>0</v>
      </c>
      <c r="L132" s="25">
        <f t="shared" si="3"/>
        <v>0</v>
      </c>
      <c r="M132" s="52"/>
    </row>
    <row r="133" spans="1:13" x14ac:dyDescent="0.25">
      <c r="A133" s="13">
        <v>116</v>
      </c>
      <c r="B133" s="12" t="s">
        <v>33</v>
      </c>
      <c r="C133" s="39"/>
      <c r="D133" s="39"/>
      <c r="E133" s="43" t="s">
        <v>148</v>
      </c>
      <c r="F133" s="39"/>
      <c r="G133" s="39"/>
      <c r="H133" s="24">
        <v>6</v>
      </c>
      <c r="I133" s="45"/>
      <c r="J133" s="47"/>
      <c r="K133" s="29">
        <f t="shared" si="2"/>
        <v>0</v>
      </c>
      <c r="L133" s="25">
        <f t="shared" si="3"/>
        <v>0</v>
      </c>
      <c r="M133" s="52"/>
    </row>
    <row r="134" spans="1:13" x14ac:dyDescent="0.25">
      <c r="A134" s="13">
        <v>117</v>
      </c>
      <c r="B134" s="12" t="s">
        <v>33</v>
      </c>
      <c r="C134" s="39"/>
      <c r="D134" s="39"/>
      <c r="E134" s="42" t="s">
        <v>149</v>
      </c>
      <c r="F134" s="39"/>
      <c r="G134" s="39"/>
      <c r="H134" s="24">
        <v>6</v>
      </c>
      <c r="I134" s="45"/>
      <c r="J134" s="47"/>
      <c r="K134" s="29">
        <f t="shared" si="2"/>
        <v>0</v>
      </c>
      <c r="L134" s="25">
        <f t="shared" si="3"/>
        <v>0</v>
      </c>
      <c r="M134" s="52"/>
    </row>
    <row r="135" spans="1:13" x14ac:dyDescent="0.25">
      <c r="A135" s="13">
        <v>118</v>
      </c>
      <c r="B135" s="12" t="s">
        <v>33</v>
      </c>
      <c r="C135" s="39"/>
      <c r="D135" s="39"/>
      <c r="E135" s="42" t="s">
        <v>150</v>
      </c>
      <c r="F135" s="39"/>
      <c r="G135" s="39"/>
      <c r="H135" s="24">
        <v>6</v>
      </c>
      <c r="I135" s="45"/>
      <c r="J135" s="47"/>
      <c r="K135" s="29">
        <f t="shared" si="2"/>
        <v>0</v>
      </c>
      <c r="L135" s="25">
        <f t="shared" si="3"/>
        <v>0</v>
      </c>
      <c r="M135" s="52"/>
    </row>
    <row r="136" spans="1:13" x14ac:dyDescent="0.25">
      <c r="A136" s="13">
        <v>119</v>
      </c>
      <c r="B136" s="12" t="s">
        <v>33</v>
      </c>
      <c r="C136" s="39"/>
      <c r="D136" s="39"/>
      <c r="E136" s="43" t="s">
        <v>151</v>
      </c>
      <c r="F136" s="39"/>
      <c r="G136" s="39"/>
      <c r="H136" s="24">
        <v>6</v>
      </c>
      <c r="I136" s="45"/>
      <c r="J136" s="47"/>
      <c r="K136" s="29">
        <f t="shared" si="2"/>
        <v>0</v>
      </c>
      <c r="L136" s="25">
        <f t="shared" si="3"/>
        <v>0</v>
      </c>
      <c r="M136" s="52"/>
    </row>
    <row r="137" spans="1:13" x14ac:dyDescent="0.25">
      <c r="A137" s="13">
        <v>120</v>
      </c>
      <c r="B137" s="12" t="s">
        <v>33</v>
      </c>
      <c r="C137" s="39"/>
      <c r="D137" s="39"/>
      <c r="E137" s="42" t="s">
        <v>152</v>
      </c>
      <c r="F137" s="39"/>
      <c r="G137" s="39"/>
      <c r="H137" s="24">
        <v>6</v>
      </c>
      <c r="I137" s="45"/>
      <c r="J137" s="47"/>
      <c r="K137" s="29">
        <f t="shared" si="2"/>
        <v>0</v>
      </c>
      <c r="L137" s="25">
        <f t="shared" si="3"/>
        <v>0</v>
      </c>
      <c r="M137" s="52"/>
    </row>
    <row r="138" spans="1:13" x14ac:dyDescent="0.25">
      <c r="A138" s="13">
        <v>121</v>
      </c>
      <c r="B138" s="12" t="s">
        <v>33</v>
      </c>
      <c r="C138" s="39"/>
      <c r="D138" s="39"/>
      <c r="E138" s="43" t="s">
        <v>153</v>
      </c>
      <c r="F138" s="39"/>
      <c r="G138" s="39"/>
      <c r="H138" s="24">
        <v>6</v>
      </c>
      <c r="I138" s="45"/>
      <c r="J138" s="47"/>
      <c r="K138" s="29">
        <f t="shared" si="2"/>
        <v>0</v>
      </c>
      <c r="L138" s="25">
        <f t="shared" si="3"/>
        <v>0</v>
      </c>
      <c r="M138" s="52"/>
    </row>
    <row r="139" spans="1:13" x14ac:dyDescent="0.25">
      <c r="A139" s="13">
        <v>122</v>
      </c>
      <c r="B139" s="12" t="s">
        <v>33</v>
      </c>
      <c r="C139" s="39"/>
      <c r="D139" s="39"/>
      <c r="E139" s="43" t="s">
        <v>154</v>
      </c>
      <c r="F139" s="39"/>
      <c r="G139" s="39"/>
      <c r="H139" s="24">
        <v>6</v>
      </c>
      <c r="I139" s="45"/>
      <c r="J139" s="47"/>
      <c r="K139" s="29">
        <f t="shared" si="2"/>
        <v>0</v>
      </c>
      <c r="L139" s="25">
        <f t="shared" si="3"/>
        <v>0</v>
      </c>
      <c r="M139" s="52"/>
    </row>
    <row r="140" spans="1:13" x14ac:dyDescent="0.25">
      <c r="A140" s="13">
        <v>123</v>
      </c>
      <c r="B140" s="12" t="s">
        <v>33</v>
      </c>
      <c r="C140" s="39"/>
      <c r="D140" s="39"/>
      <c r="E140" s="43" t="s">
        <v>155</v>
      </c>
      <c r="F140" s="39"/>
      <c r="G140" s="39"/>
      <c r="H140" s="24">
        <v>6</v>
      </c>
      <c r="I140" s="45"/>
      <c r="J140" s="47"/>
      <c r="K140" s="29">
        <f t="shared" si="2"/>
        <v>0</v>
      </c>
      <c r="L140" s="25">
        <f t="shared" si="3"/>
        <v>0</v>
      </c>
      <c r="M140" s="52"/>
    </row>
    <row r="141" spans="1:13" x14ac:dyDescent="0.25">
      <c r="A141" s="13">
        <v>124</v>
      </c>
      <c r="B141" s="12" t="s">
        <v>33</v>
      </c>
      <c r="C141" s="39"/>
      <c r="D141" s="39"/>
      <c r="E141" s="43" t="s">
        <v>156</v>
      </c>
      <c r="F141" s="39"/>
      <c r="G141" s="39"/>
      <c r="H141" s="24">
        <v>6</v>
      </c>
      <c r="I141" s="45"/>
      <c r="J141" s="47"/>
      <c r="K141" s="29">
        <f t="shared" si="2"/>
        <v>0</v>
      </c>
      <c r="L141" s="25">
        <f t="shared" si="3"/>
        <v>0</v>
      </c>
      <c r="M141" s="52"/>
    </row>
    <row r="142" spans="1:13" x14ac:dyDescent="0.25">
      <c r="A142" s="13">
        <v>125</v>
      </c>
      <c r="B142" s="12" t="s">
        <v>33</v>
      </c>
      <c r="C142" s="39"/>
      <c r="D142" s="39"/>
      <c r="E142" s="43" t="s">
        <v>157</v>
      </c>
      <c r="F142" s="39"/>
      <c r="G142" s="39"/>
      <c r="H142" s="24">
        <v>6</v>
      </c>
      <c r="I142" s="45"/>
      <c r="J142" s="47"/>
      <c r="K142" s="29">
        <f t="shared" si="2"/>
        <v>0</v>
      </c>
      <c r="L142" s="25">
        <f t="shared" si="3"/>
        <v>0</v>
      </c>
      <c r="M142" s="52"/>
    </row>
    <row r="143" spans="1:13" x14ac:dyDescent="0.25">
      <c r="A143" s="13">
        <v>126</v>
      </c>
      <c r="B143" s="12" t="s">
        <v>33</v>
      </c>
      <c r="C143" s="39"/>
      <c r="D143" s="39"/>
      <c r="E143" s="43" t="s">
        <v>157</v>
      </c>
      <c r="F143" s="39"/>
      <c r="G143" s="39"/>
      <c r="H143" s="24">
        <v>6</v>
      </c>
      <c r="I143" s="45"/>
      <c r="J143" s="47"/>
      <c r="K143" s="29">
        <f t="shared" si="2"/>
        <v>0</v>
      </c>
      <c r="L143" s="25">
        <f t="shared" si="3"/>
        <v>0</v>
      </c>
      <c r="M143" s="52"/>
    </row>
    <row r="144" spans="1:13" x14ac:dyDescent="0.25">
      <c r="A144" s="13">
        <v>127</v>
      </c>
      <c r="B144" s="12" t="s">
        <v>33</v>
      </c>
      <c r="C144" s="39"/>
      <c r="D144" s="39"/>
      <c r="E144" s="43" t="s">
        <v>158</v>
      </c>
      <c r="F144" s="39"/>
      <c r="G144" s="39"/>
      <c r="H144" s="24">
        <v>6</v>
      </c>
      <c r="I144" s="45"/>
      <c r="J144" s="47"/>
      <c r="K144" s="29">
        <f t="shared" si="2"/>
        <v>0</v>
      </c>
      <c r="L144" s="25">
        <f t="shared" si="3"/>
        <v>0</v>
      </c>
      <c r="M144" s="52"/>
    </row>
    <row r="145" spans="1:13" x14ac:dyDescent="0.25">
      <c r="A145" s="13">
        <v>128</v>
      </c>
      <c r="B145" s="12" t="s">
        <v>33</v>
      </c>
      <c r="C145" s="39"/>
      <c r="D145" s="39"/>
      <c r="E145" s="43" t="s">
        <v>159</v>
      </c>
      <c r="F145" s="39"/>
      <c r="G145" s="39"/>
      <c r="H145" s="24">
        <v>6</v>
      </c>
      <c r="I145" s="45"/>
      <c r="J145" s="47"/>
      <c r="K145" s="29">
        <f t="shared" si="2"/>
        <v>0</v>
      </c>
      <c r="L145" s="25">
        <f t="shared" si="3"/>
        <v>0</v>
      </c>
      <c r="M145" s="52"/>
    </row>
    <row r="146" spans="1:13" x14ac:dyDescent="0.25">
      <c r="A146" s="13">
        <v>129</v>
      </c>
      <c r="B146" s="12" t="s">
        <v>33</v>
      </c>
      <c r="C146" s="39"/>
      <c r="D146" s="39"/>
      <c r="E146" s="43" t="s">
        <v>160</v>
      </c>
      <c r="F146" s="39"/>
      <c r="G146" s="39"/>
      <c r="H146" s="24">
        <v>6</v>
      </c>
      <c r="I146" s="45"/>
      <c r="J146" s="47"/>
      <c r="K146" s="29">
        <f t="shared" ref="K146:K209" si="4">I146+(I146*J146)</f>
        <v>0</v>
      </c>
      <c r="L146" s="25">
        <f t="shared" ref="L146:L209" si="5">H146*K146</f>
        <v>0</v>
      </c>
      <c r="M146" s="52"/>
    </row>
    <row r="147" spans="1:13" x14ac:dyDescent="0.25">
      <c r="A147" s="13">
        <v>130</v>
      </c>
      <c r="B147" s="12" t="s">
        <v>33</v>
      </c>
      <c r="C147" s="39"/>
      <c r="D147" s="39"/>
      <c r="E147" s="43" t="s">
        <v>161</v>
      </c>
      <c r="F147" s="39"/>
      <c r="G147" s="39"/>
      <c r="H147" s="24">
        <v>6</v>
      </c>
      <c r="I147" s="45"/>
      <c r="J147" s="47"/>
      <c r="K147" s="29">
        <f t="shared" si="4"/>
        <v>0</v>
      </c>
      <c r="L147" s="25">
        <f t="shared" si="5"/>
        <v>0</v>
      </c>
      <c r="M147" s="52"/>
    </row>
    <row r="148" spans="1:13" x14ac:dyDescent="0.25">
      <c r="A148" s="13">
        <v>131</v>
      </c>
      <c r="B148" s="12" t="s">
        <v>33</v>
      </c>
      <c r="C148" s="39"/>
      <c r="D148" s="39"/>
      <c r="E148" s="43" t="s">
        <v>162</v>
      </c>
      <c r="F148" s="39"/>
      <c r="G148" s="39"/>
      <c r="H148" s="24">
        <v>6</v>
      </c>
      <c r="I148" s="45"/>
      <c r="J148" s="47"/>
      <c r="K148" s="29">
        <f t="shared" si="4"/>
        <v>0</v>
      </c>
      <c r="L148" s="25">
        <f t="shared" si="5"/>
        <v>0</v>
      </c>
      <c r="M148" s="52"/>
    </row>
    <row r="149" spans="1:13" x14ac:dyDescent="0.25">
      <c r="A149" s="13">
        <v>132</v>
      </c>
      <c r="B149" s="12" t="s">
        <v>33</v>
      </c>
      <c r="C149" s="39"/>
      <c r="D149" s="39"/>
      <c r="E149" s="43" t="s">
        <v>163</v>
      </c>
      <c r="F149" s="39"/>
      <c r="G149" s="39"/>
      <c r="H149" s="24">
        <v>6</v>
      </c>
      <c r="I149" s="45"/>
      <c r="J149" s="47"/>
      <c r="K149" s="29">
        <f t="shared" si="4"/>
        <v>0</v>
      </c>
      <c r="L149" s="25">
        <f t="shared" si="5"/>
        <v>0</v>
      </c>
      <c r="M149" s="52"/>
    </row>
    <row r="150" spans="1:13" x14ac:dyDescent="0.25">
      <c r="A150" s="13">
        <v>133</v>
      </c>
      <c r="B150" s="12" t="s">
        <v>33</v>
      </c>
      <c r="C150" s="39"/>
      <c r="D150" s="39"/>
      <c r="E150" s="43" t="s">
        <v>164</v>
      </c>
      <c r="F150" s="39"/>
      <c r="G150" s="39"/>
      <c r="H150" s="24">
        <v>6</v>
      </c>
      <c r="I150" s="45"/>
      <c r="J150" s="47"/>
      <c r="K150" s="29">
        <f t="shared" si="4"/>
        <v>0</v>
      </c>
      <c r="L150" s="25">
        <f t="shared" si="5"/>
        <v>0</v>
      </c>
      <c r="M150" s="52"/>
    </row>
    <row r="151" spans="1:13" x14ac:dyDescent="0.25">
      <c r="A151" s="13">
        <v>134</v>
      </c>
      <c r="B151" s="12" t="s">
        <v>33</v>
      </c>
      <c r="C151" s="39"/>
      <c r="D151" s="39"/>
      <c r="E151" s="43" t="s">
        <v>165</v>
      </c>
      <c r="F151" s="39"/>
      <c r="G151" s="39"/>
      <c r="H151" s="24">
        <v>6</v>
      </c>
      <c r="I151" s="45"/>
      <c r="J151" s="47"/>
      <c r="K151" s="29">
        <f t="shared" si="4"/>
        <v>0</v>
      </c>
      <c r="L151" s="25">
        <f t="shared" si="5"/>
        <v>0</v>
      </c>
      <c r="M151" s="52"/>
    </row>
    <row r="152" spans="1:13" x14ac:dyDescent="0.25">
      <c r="A152" s="13">
        <v>135</v>
      </c>
      <c r="B152" s="12" t="s">
        <v>33</v>
      </c>
      <c r="C152" s="39"/>
      <c r="D152" s="39"/>
      <c r="E152" s="43" t="s">
        <v>166</v>
      </c>
      <c r="F152" s="39"/>
      <c r="G152" s="39"/>
      <c r="H152" s="24">
        <v>6</v>
      </c>
      <c r="I152" s="45"/>
      <c r="J152" s="47"/>
      <c r="K152" s="29">
        <f t="shared" si="4"/>
        <v>0</v>
      </c>
      <c r="L152" s="25">
        <f t="shared" si="5"/>
        <v>0</v>
      </c>
      <c r="M152" s="52"/>
    </row>
    <row r="153" spans="1:13" x14ac:dyDescent="0.25">
      <c r="A153" s="13">
        <v>136</v>
      </c>
      <c r="B153" s="12" t="s">
        <v>33</v>
      </c>
      <c r="C153" s="39"/>
      <c r="D153" s="39"/>
      <c r="E153" s="43" t="s">
        <v>167</v>
      </c>
      <c r="F153" s="39"/>
      <c r="G153" s="39"/>
      <c r="H153" s="24">
        <v>6</v>
      </c>
      <c r="I153" s="45"/>
      <c r="J153" s="47"/>
      <c r="K153" s="29">
        <f t="shared" si="4"/>
        <v>0</v>
      </c>
      <c r="L153" s="25">
        <f t="shared" si="5"/>
        <v>0</v>
      </c>
      <c r="M153" s="52"/>
    </row>
    <row r="154" spans="1:13" x14ac:dyDescent="0.25">
      <c r="A154" s="13">
        <v>137</v>
      </c>
      <c r="B154" s="12" t="s">
        <v>33</v>
      </c>
      <c r="C154" s="39"/>
      <c r="D154" s="39"/>
      <c r="E154" s="43" t="s">
        <v>168</v>
      </c>
      <c r="F154" s="39"/>
      <c r="G154" s="39"/>
      <c r="H154" s="24">
        <v>6</v>
      </c>
      <c r="I154" s="45"/>
      <c r="J154" s="47"/>
      <c r="K154" s="29">
        <f t="shared" si="4"/>
        <v>0</v>
      </c>
      <c r="L154" s="25">
        <f t="shared" si="5"/>
        <v>0</v>
      </c>
      <c r="M154" s="52"/>
    </row>
    <row r="155" spans="1:13" x14ac:dyDescent="0.25">
      <c r="A155" s="13">
        <v>138</v>
      </c>
      <c r="B155" s="12" t="s">
        <v>33</v>
      </c>
      <c r="C155" s="39"/>
      <c r="D155" s="39"/>
      <c r="E155" s="43" t="s">
        <v>169</v>
      </c>
      <c r="F155" s="39"/>
      <c r="G155" s="39"/>
      <c r="H155" s="24">
        <v>6</v>
      </c>
      <c r="I155" s="45"/>
      <c r="J155" s="47"/>
      <c r="K155" s="29">
        <f t="shared" si="4"/>
        <v>0</v>
      </c>
      <c r="L155" s="25">
        <f t="shared" si="5"/>
        <v>0</v>
      </c>
      <c r="M155" s="52"/>
    </row>
    <row r="156" spans="1:13" x14ac:dyDescent="0.25">
      <c r="A156" s="13">
        <v>139</v>
      </c>
      <c r="B156" s="12" t="s">
        <v>33</v>
      </c>
      <c r="C156" s="39"/>
      <c r="D156" s="39"/>
      <c r="E156" s="43" t="s">
        <v>170</v>
      </c>
      <c r="F156" s="39"/>
      <c r="G156" s="39"/>
      <c r="H156" s="24">
        <v>6</v>
      </c>
      <c r="I156" s="45"/>
      <c r="J156" s="47"/>
      <c r="K156" s="29">
        <f t="shared" si="4"/>
        <v>0</v>
      </c>
      <c r="L156" s="25">
        <f t="shared" si="5"/>
        <v>0</v>
      </c>
      <c r="M156" s="52"/>
    </row>
    <row r="157" spans="1:13" x14ac:dyDescent="0.25">
      <c r="A157" s="13">
        <v>140</v>
      </c>
      <c r="B157" s="12" t="s">
        <v>33</v>
      </c>
      <c r="C157" s="39"/>
      <c r="D157" s="39"/>
      <c r="E157" s="43" t="s">
        <v>171</v>
      </c>
      <c r="F157" s="39"/>
      <c r="G157" s="39"/>
      <c r="H157" s="24">
        <v>5</v>
      </c>
      <c r="I157" s="45"/>
      <c r="J157" s="47"/>
      <c r="K157" s="29">
        <f t="shared" si="4"/>
        <v>0</v>
      </c>
      <c r="L157" s="25">
        <f t="shared" si="5"/>
        <v>0</v>
      </c>
      <c r="M157" s="52"/>
    </row>
    <row r="158" spans="1:13" x14ac:dyDescent="0.25">
      <c r="A158" s="13">
        <v>141</v>
      </c>
      <c r="B158" s="12" t="s">
        <v>33</v>
      </c>
      <c r="C158" s="39"/>
      <c r="D158" s="39"/>
      <c r="E158" s="43" t="s">
        <v>172</v>
      </c>
      <c r="F158" s="39"/>
      <c r="G158" s="39"/>
      <c r="H158" s="24">
        <v>5</v>
      </c>
      <c r="I158" s="45"/>
      <c r="J158" s="47"/>
      <c r="K158" s="29">
        <f t="shared" si="4"/>
        <v>0</v>
      </c>
      <c r="L158" s="25">
        <f t="shared" si="5"/>
        <v>0</v>
      </c>
      <c r="M158" s="52"/>
    </row>
    <row r="159" spans="1:13" x14ac:dyDescent="0.25">
      <c r="A159" s="13">
        <v>142</v>
      </c>
      <c r="B159" s="12" t="s">
        <v>33</v>
      </c>
      <c r="C159" s="39"/>
      <c r="D159" s="39"/>
      <c r="E159" s="43" t="s">
        <v>173</v>
      </c>
      <c r="F159" s="39"/>
      <c r="G159" s="39"/>
      <c r="H159" s="24">
        <v>5</v>
      </c>
      <c r="I159" s="45"/>
      <c r="J159" s="47"/>
      <c r="K159" s="29">
        <f t="shared" si="4"/>
        <v>0</v>
      </c>
      <c r="L159" s="25">
        <f t="shared" si="5"/>
        <v>0</v>
      </c>
      <c r="M159" s="52"/>
    </row>
    <row r="160" spans="1:13" x14ac:dyDescent="0.25">
      <c r="A160" s="13">
        <v>143</v>
      </c>
      <c r="B160" s="12" t="s">
        <v>33</v>
      </c>
      <c r="C160" s="39"/>
      <c r="D160" s="39"/>
      <c r="E160" s="43" t="s">
        <v>174</v>
      </c>
      <c r="F160" s="39"/>
      <c r="G160" s="39"/>
      <c r="H160" s="24">
        <v>5</v>
      </c>
      <c r="I160" s="45"/>
      <c r="J160" s="47"/>
      <c r="K160" s="29">
        <f t="shared" si="4"/>
        <v>0</v>
      </c>
      <c r="L160" s="25">
        <f t="shared" si="5"/>
        <v>0</v>
      </c>
      <c r="M160" s="52"/>
    </row>
    <row r="161" spans="1:13" x14ac:dyDescent="0.25">
      <c r="A161" s="13">
        <v>144</v>
      </c>
      <c r="B161" s="12" t="s">
        <v>33</v>
      </c>
      <c r="C161" s="39"/>
      <c r="D161" s="39"/>
      <c r="E161" s="43" t="s">
        <v>175</v>
      </c>
      <c r="F161" s="39"/>
      <c r="G161" s="39"/>
      <c r="H161" s="24">
        <v>5</v>
      </c>
      <c r="I161" s="45"/>
      <c r="J161" s="47"/>
      <c r="K161" s="29">
        <f t="shared" si="4"/>
        <v>0</v>
      </c>
      <c r="L161" s="25">
        <f t="shared" si="5"/>
        <v>0</v>
      </c>
      <c r="M161" s="52"/>
    </row>
    <row r="162" spans="1:13" x14ac:dyDescent="0.25">
      <c r="A162" s="13">
        <v>145</v>
      </c>
      <c r="B162" s="12" t="s">
        <v>33</v>
      </c>
      <c r="C162" s="39"/>
      <c r="D162" s="39"/>
      <c r="E162" s="43" t="s">
        <v>176</v>
      </c>
      <c r="F162" s="39"/>
      <c r="G162" s="39"/>
      <c r="H162" s="24">
        <v>5</v>
      </c>
      <c r="I162" s="45"/>
      <c r="J162" s="47"/>
      <c r="K162" s="29">
        <f t="shared" si="4"/>
        <v>0</v>
      </c>
      <c r="L162" s="25">
        <f t="shared" si="5"/>
        <v>0</v>
      </c>
      <c r="M162" s="52"/>
    </row>
    <row r="163" spans="1:13" x14ac:dyDescent="0.25">
      <c r="A163" s="13">
        <v>146</v>
      </c>
      <c r="B163" s="12" t="s">
        <v>33</v>
      </c>
      <c r="C163" s="39"/>
      <c r="D163" s="39"/>
      <c r="E163" s="43" t="s">
        <v>177</v>
      </c>
      <c r="F163" s="39"/>
      <c r="G163" s="39"/>
      <c r="H163" s="24">
        <v>5</v>
      </c>
      <c r="I163" s="45"/>
      <c r="J163" s="47"/>
      <c r="K163" s="29">
        <f t="shared" si="4"/>
        <v>0</v>
      </c>
      <c r="L163" s="25">
        <f t="shared" si="5"/>
        <v>0</v>
      </c>
      <c r="M163" s="52"/>
    </row>
    <row r="164" spans="1:13" ht="24.75" x14ac:dyDescent="0.25">
      <c r="A164" s="13">
        <v>147</v>
      </c>
      <c r="B164" s="12" t="s">
        <v>33</v>
      </c>
      <c r="C164" s="39"/>
      <c r="D164" s="39"/>
      <c r="E164" s="43" t="s">
        <v>178</v>
      </c>
      <c r="F164" s="39"/>
      <c r="G164" s="39"/>
      <c r="H164" s="24">
        <v>5</v>
      </c>
      <c r="I164" s="45"/>
      <c r="J164" s="47"/>
      <c r="K164" s="29">
        <f t="shared" si="4"/>
        <v>0</v>
      </c>
      <c r="L164" s="25">
        <f t="shared" si="5"/>
        <v>0</v>
      </c>
      <c r="M164" s="52"/>
    </row>
    <row r="165" spans="1:13" x14ac:dyDescent="0.25">
      <c r="A165" s="13">
        <v>148</v>
      </c>
      <c r="B165" s="12" t="s">
        <v>33</v>
      </c>
      <c r="C165" s="39"/>
      <c r="D165" s="39"/>
      <c r="E165" s="43" t="s">
        <v>179</v>
      </c>
      <c r="F165" s="39"/>
      <c r="G165" s="39"/>
      <c r="H165" s="24">
        <v>5</v>
      </c>
      <c r="I165" s="45"/>
      <c r="J165" s="47"/>
      <c r="K165" s="29">
        <f t="shared" si="4"/>
        <v>0</v>
      </c>
      <c r="L165" s="25">
        <f t="shared" si="5"/>
        <v>0</v>
      </c>
      <c r="M165" s="52"/>
    </row>
    <row r="166" spans="1:13" x14ac:dyDescent="0.25">
      <c r="A166" s="13">
        <v>149</v>
      </c>
      <c r="B166" s="12" t="s">
        <v>33</v>
      </c>
      <c r="C166" s="39"/>
      <c r="D166" s="39"/>
      <c r="E166" s="43" t="s">
        <v>180</v>
      </c>
      <c r="F166" s="39"/>
      <c r="G166" s="39"/>
      <c r="H166" s="24">
        <v>5</v>
      </c>
      <c r="I166" s="45"/>
      <c r="J166" s="47"/>
      <c r="K166" s="29">
        <f t="shared" si="4"/>
        <v>0</v>
      </c>
      <c r="L166" s="25">
        <f t="shared" si="5"/>
        <v>0</v>
      </c>
      <c r="M166" s="52"/>
    </row>
    <row r="167" spans="1:13" x14ac:dyDescent="0.25">
      <c r="A167" s="13">
        <v>150</v>
      </c>
      <c r="B167" s="12" t="s">
        <v>33</v>
      </c>
      <c r="C167" s="39"/>
      <c r="D167" s="39"/>
      <c r="E167" s="43" t="s">
        <v>181</v>
      </c>
      <c r="F167" s="39"/>
      <c r="G167" s="39"/>
      <c r="H167" s="24">
        <v>5</v>
      </c>
      <c r="I167" s="45"/>
      <c r="J167" s="47"/>
      <c r="K167" s="29">
        <f t="shared" si="4"/>
        <v>0</v>
      </c>
      <c r="L167" s="25">
        <f t="shared" si="5"/>
        <v>0</v>
      </c>
      <c r="M167" s="52"/>
    </row>
    <row r="168" spans="1:13" x14ac:dyDescent="0.25">
      <c r="A168" s="13">
        <v>151</v>
      </c>
      <c r="B168" s="12" t="s">
        <v>33</v>
      </c>
      <c r="C168" s="39"/>
      <c r="D168" s="39"/>
      <c r="E168" s="43" t="s">
        <v>182</v>
      </c>
      <c r="F168" s="39"/>
      <c r="G168" s="39"/>
      <c r="H168" s="24">
        <v>5</v>
      </c>
      <c r="I168" s="45"/>
      <c r="J168" s="47"/>
      <c r="K168" s="29">
        <f t="shared" si="4"/>
        <v>0</v>
      </c>
      <c r="L168" s="25">
        <f t="shared" si="5"/>
        <v>0</v>
      </c>
      <c r="M168" s="52"/>
    </row>
    <row r="169" spans="1:13" x14ac:dyDescent="0.25">
      <c r="A169" s="13">
        <v>152</v>
      </c>
      <c r="B169" s="12" t="s">
        <v>33</v>
      </c>
      <c r="C169" s="39"/>
      <c r="D169" s="39"/>
      <c r="E169" s="43" t="s">
        <v>183</v>
      </c>
      <c r="F169" s="39"/>
      <c r="G169" s="39"/>
      <c r="H169" s="24">
        <v>5</v>
      </c>
      <c r="I169" s="45"/>
      <c r="J169" s="47"/>
      <c r="K169" s="29">
        <f t="shared" si="4"/>
        <v>0</v>
      </c>
      <c r="L169" s="25">
        <f t="shared" si="5"/>
        <v>0</v>
      </c>
      <c r="M169" s="52"/>
    </row>
    <row r="170" spans="1:13" x14ac:dyDescent="0.25">
      <c r="A170" s="13">
        <v>153</v>
      </c>
      <c r="B170" s="12" t="s">
        <v>33</v>
      </c>
      <c r="C170" s="39"/>
      <c r="D170" s="39"/>
      <c r="E170" s="43" t="s">
        <v>184</v>
      </c>
      <c r="F170" s="39"/>
      <c r="G170" s="39"/>
      <c r="H170" s="24">
        <v>5</v>
      </c>
      <c r="I170" s="45"/>
      <c r="J170" s="47"/>
      <c r="K170" s="29">
        <f t="shared" si="4"/>
        <v>0</v>
      </c>
      <c r="L170" s="25">
        <f t="shared" si="5"/>
        <v>0</v>
      </c>
      <c r="M170" s="52"/>
    </row>
    <row r="171" spans="1:13" x14ac:dyDescent="0.25">
      <c r="A171" s="13">
        <v>154</v>
      </c>
      <c r="B171" s="12" t="s">
        <v>33</v>
      </c>
      <c r="C171" s="39"/>
      <c r="D171" s="39"/>
      <c r="E171" s="43" t="s">
        <v>185</v>
      </c>
      <c r="F171" s="39"/>
      <c r="G171" s="39"/>
      <c r="H171" s="24">
        <v>5</v>
      </c>
      <c r="I171" s="45"/>
      <c r="J171" s="47"/>
      <c r="K171" s="29">
        <f t="shared" si="4"/>
        <v>0</v>
      </c>
      <c r="L171" s="25">
        <f t="shared" si="5"/>
        <v>0</v>
      </c>
      <c r="M171" s="52"/>
    </row>
    <row r="172" spans="1:13" x14ac:dyDescent="0.25">
      <c r="A172" s="13">
        <v>155</v>
      </c>
      <c r="B172" s="12" t="s">
        <v>33</v>
      </c>
      <c r="C172" s="39"/>
      <c r="D172" s="39"/>
      <c r="E172" s="43" t="s">
        <v>186</v>
      </c>
      <c r="F172" s="39"/>
      <c r="G172" s="39"/>
      <c r="H172" s="24">
        <v>5</v>
      </c>
      <c r="I172" s="45"/>
      <c r="J172" s="47"/>
      <c r="K172" s="29">
        <f t="shared" si="4"/>
        <v>0</v>
      </c>
      <c r="L172" s="25">
        <f t="shared" si="5"/>
        <v>0</v>
      </c>
      <c r="M172" s="52"/>
    </row>
    <row r="173" spans="1:13" x14ac:dyDescent="0.25">
      <c r="A173" s="13">
        <v>156</v>
      </c>
      <c r="B173" s="12" t="s">
        <v>33</v>
      </c>
      <c r="C173" s="39"/>
      <c r="D173" s="39"/>
      <c r="E173" s="43" t="s">
        <v>187</v>
      </c>
      <c r="F173" s="39"/>
      <c r="G173" s="39"/>
      <c r="H173" s="24">
        <v>5</v>
      </c>
      <c r="I173" s="45"/>
      <c r="J173" s="47"/>
      <c r="K173" s="29">
        <f t="shared" si="4"/>
        <v>0</v>
      </c>
      <c r="L173" s="25">
        <f t="shared" si="5"/>
        <v>0</v>
      </c>
      <c r="M173" s="52"/>
    </row>
    <row r="174" spans="1:13" ht="24.75" x14ac:dyDescent="0.25">
      <c r="A174" s="13">
        <v>157</v>
      </c>
      <c r="B174" s="12" t="s">
        <v>33</v>
      </c>
      <c r="C174" s="39"/>
      <c r="D174" s="39"/>
      <c r="E174" s="43" t="s">
        <v>188</v>
      </c>
      <c r="F174" s="39"/>
      <c r="G174" s="39"/>
      <c r="H174" s="24">
        <v>5</v>
      </c>
      <c r="I174" s="45"/>
      <c r="J174" s="47"/>
      <c r="K174" s="29">
        <f t="shared" si="4"/>
        <v>0</v>
      </c>
      <c r="L174" s="25">
        <f t="shared" si="5"/>
        <v>0</v>
      </c>
      <c r="M174" s="52"/>
    </row>
    <row r="175" spans="1:13" x14ac:dyDescent="0.25">
      <c r="A175" s="13">
        <v>158</v>
      </c>
      <c r="B175" s="12" t="s">
        <v>33</v>
      </c>
      <c r="C175" s="39"/>
      <c r="D175" s="39"/>
      <c r="E175" s="43" t="s">
        <v>189</v>
      </c>
      <c r="F175" s="39"/>
      <c r="G175" s="39"/>
      <c r="H175" s="24">
        <v>5</v>
      </c>
      <c r="I175" s="45"/>
      <c r="J175" s="47"/>
      <c r="K175" s="29">
        <f t="shared" si="4"/>
        <v>0</v>
      </c>
      <c r="L175" s="25">
        <f t="shared" si="5"/>
        <v>0</v>
      </c>
      <c r="M175" s="52"/>
    </row>
    <row r="176" spans="1:13" ht="24.75" x14ac:dyDescent="0.25">
      <c r="A176" s="13">
        <v>159</v>
      </c>
      <c r="B176" s="12" t="s">
        <v>33</v>
      </c>
      <c r="C176" s="39"/>
      <c r="D176" s="39"/>
      <c r="E176" s="43" t="s">
        <v>190</v>
      </c>
      <c r="F176" s="39"/>
      <c r="G176" s="39"/>
      <c r="H176" s="24">
        <v>5</v>
      </c>
      <c r="I176" s="45"/>
      <c r="J176" s="47"/>
      <c r="K176" s="29">
        <f t="shared" si="4"/>
        <v>0</v>
      </c>
      <c r="L176" s="25">
        <f t="shared" si="5"/>
        <v>0</v>
      </c>
      <c r="M176" s="52"/>
    </row>
    <row r="177" spans="1:13" x14ac:dyDescent="0.25">
      <c r="A177" s="13">
        <v>160</v>
      </c>
      <c r="B177" s="12" t="s">
        <v>33</v>
      </c>
      <c r="C177" s="39"/>
      <c r="D177" s="39"/>
      <c r="E177" s="43" t="s">
        <v>191</v>
      </c>
      <c r="F177" s="39"/>
      <c r="G177" s="39"/>
      <c r="H177" s="24">
        <v>5</v>
      </c>
      <c r="I177" s="45"/>
      <c r="J177" s="47"/>
      <c r="K177" s="29">
        <f t="shared" si="4"/>
        <v>0</v>
      </c>
      <c r="L177" s="25">
        <f t="shared" si="5"/>
        <v>0</v>
      </c>
      <c r="M177" s="52"/>
    </row>
    <row r="178" spans="1:13" x14ac:dyDescent="0.25">
      <c r="A178" s="13">
        <v>161</v>
      </c>
      <c r="B178" s="12" t="s">
        <v>33</v>
      </c>
      <c r="C178" s="39"/>
      <c r="D178" s="39"/>
      <c r="E178" s="43" t="s">
        <v>192</v>
      </c>
      <c r="F178" s="39"/>
      <c r="G178" s="39"/>
      <c r="H178" s="24">
        <v>5</v>
      </c>
      <c r="I178" s="45"/>
      <c r="J178" s="47"/>
      <c r="K178" s="29">
        <f t="shared" si="4"/>
        <v>0</v>
      </c>
      <c r="L178" s="25">
        <f t="shared" si="5"/>
        <v>0</v>
      </c>
      <c r="M178" s="52"/>
    </row>
    <row r="179" spans="1:13" ht="24.75" x14ac:dyDescent="0.25">
      <c r="A179" s="13">
        <v>162</v>
      </c>
      <c r="B179" s="12" t="s">
        <v>33</v>
      </c>
      <c r="C179" s="39"/>
      <c r="D179" s="39"/>
      <c r="E179" s="43" t="s">
        <v>193</v>
      </c>
      <c r="F179" s="39"/>
      <c r="G179" s="39"/>
      <c r="H179" s="24">
        <v>5</v>
      </c>
      <c r="I179" s="45"/>
      <c r="J179" s="47"/>
      <c r="K179" s="29">
        <f t="shared" si="4"/>
        <v>0</v>
      </c>
      <c r="L179" s="25">
        <f t="shared" si="5"/>
        <v>0</v>
      </c>
      <c r="M179" s="52"/>
    </row>
    <row r="180" spans="1:13" x14ac:dyDescent="0.25">
      <c r="A180" s="13">
        <v>163</v>
      </c>
      <c r="B180" s="12" t="s">
        <v>33</v>
      </c>
      <c r="C180" s="39"/>
      <c r="D180" s="39"/>
      <c r="E180" s="43" t="s">
        <v>194</v>
      </c>
      <c r="F180" s="39"/>
      <c r="G180" s="39"/>
      <c r="H180" s="24">
        <v>5</v>
      </c>
      <c r="I180" s="45"/>
      <c r="J180" s="47"/>
      <c r="K180" s="29">
        <f t="shared" si="4"/>
        <v>0</v>
      </c>
      <c r="L180" s="25">
        <f t="shared" si="5"/>
        <v>0</v>
      </c>
      <c r="M180" s="52"/>
    </row>
    <row r="181" spans="1:13" x14ac:dyDescent="0.25">
      <c r="A181" s="13">
        <v>164</v>
      </c>
      <c r="B181" s="12" t="s">
        <v>33</v>
      </c>
      <c r="C181" s="39"/>
      <c r="D181" s="39"/>
      <c r="E181" s="43" t="s">
        <v>195</v>
      </c>
      <c r="F181" s="39"/>
      <c r="G181" s="39"/>
      <c r="H181" s="24">
        <v>5</v>
      </c>
      <c r="I181" s="45"/>
      <c r="J181" s="47"/>
      <c r="K181" s="29">
        <f t="shared" si="4"/>
        <v>0</v>
      </c>
      <c r="L181" s="25">
        <f t="shared" si="5"/>
        <v>0</v>
      </c>
      <c r="M181" s="52"/>
    </row>
    <row r="182" spans="1:13" x14ac:dyDescent="0.25">
      <c r="A182" s="13">
        <v>165</v>
      </c>
      <c r="B182" s="12" t="s">
        <v>33</v>
      </c>
      <c r="C182" s="39"/>
      <c r="D182" s="39"/>
      <c r="E182" s="43" t="s">
        <v>196</v>
      </c>
      <c r="F182" s="39"/>
      <c r="G182" s="39"/>
      <c r="H182" s="24">
        <v>5</v>
      </c>
      <c r="I182" s="45"/>
      <c r="J182" s="47"/>
      <c r="K182" s="29">
        <f t="shared" si="4"/>
        <v>0</v>
      </c>
      <c r="L182" s="25">
        <f t="shared" si="5"/>
        <v>0</v>
      </c>
      <c r="M182" s="52"/>
    </row>
    <row r="183" spans="1:13" x14ac:dyDescent="0.25">
      <c r="A183" s="13">
        <v>166</v>
      </c>
      <c r="B183" s="12" t="s">
        <v>33</v>
      </c>
      <c r="C183" s="39"/>
      <c r="D183" s="39"/>
      <c r="E183" s="43" t="s">
        <v>197</v>
      </c>
      <c r="F183" s="39"/>
      <c r="G183" s="39"/>
      <c r="H183" s="24">
        <v>5</v>
      </c>
      <c r="I183" s="45"/>
      <c r="J183" s="47"/>
      <c r="K183" s="29">
        <f t="shared" si="4"/>
        <v>0</v>
      </c>
      <c r="L183" s="25">
        <f t="shared" si="5"/>
        <v>0</v>
      </c>
      <c r="M183" s="52"/>
    </row>
    <row r="184" spans="1:13" x14ac:dyDescent="0.25">
      <c r="A184" s="13">
        <v>167</v>
      </c>
      <c r="B184" s="12" t="s">
        <v>33</v>
      </c>
      <c r="C184" s="39"/>
      <c r="D184" s="39"/>
      <c r="E184" s="43" t="s">
        <v>198</v>
      </c>
      <c r="F184" s="39"/>
      <c r="G184" s="39"/>
      <c r="H184" s="24">
        <v>5</v>
      </c>
      <c r="I184" s="45"/>
      <c r="J184" s="47"/>
      <c r="K184" s="29">
        <f t="shared" si="4"/>
        <v>0</v>
      </c>
      <c r="L184" s="25">
        <f t="shared" si="5"/>
        <v>0</v>
      </c>
      <c r="M184" s="52"/>
    </row>
    <row r="185" spans="1:13" x14ac:dyDescent="0.25">
      <c r="A185" s="13">
        <v>168</v>
      </c>
      <c r="B185" s="12" t="s">
        <v>33</v>
      </c>
      <c r="C185" s="39"/>
      <c r="D185" s="39"/>
      <c r="E185" s="43" t="s">
        <v>199</v>
      </c>
      <c r="F185" s="39"/>
      <c r="G185" s="39"/>
      <c r="H185" s="24">
        <v>5</v>
      </c>
      <c r="I185" s="45"/>
      <c r="J185" s="47"/>
      <c r="K185" s="29">
        <f t="shared" si="4"/>
        <v>0</v>
      </c>
      <c r="L185" s="25">
        <f t="shared" si="5"/>
        <v>0</v>
      </c>
      <c r="M185" s="52"/>
    </row>
    <row r="186" spans="1:13" x14ac:dyDescent="0.25">
      <c r="A186" s="13">
        <v>169</v>
      </c>
      <c r="B186" s="12" t="s">
        <v>33</v>
      </c>
      <c r="C186" s="39"/>
      <c r="D186" s="39"/>
      <c r="E186" s="43" t="s">
        <v>200</v>
      </c>
      <c r="F186" s="39"/>
      <c r="G186" s="39"/>
      <c r="H186" s="24">
        <v>5</v>
      </c>
      <c r="I186" s="45"/>
      <c r="J186" s="47"/>
      <c r="K186" s="29">
        <f t="shared" si="4"/>
        <v>0</v>
      </c>
      <c r="L186" s="25">
        <f t="shared" si="5"/>
        <v>0</v>
      </c>
      <c r="M186" s="52"/>
    </row>
    <row r="187" spans="1:13" x14ac:dyDescent="0.25">
      <c r="A187" s="13">
        <v>170</v>
      </c>
      <c r="B187" s="12" t="s">
        <v>33</v>
      </c>
      <c r="C187" s="39"/>
      <c r="D187" s="39"/>
      <c r="E187" s="43" t="s">
        <v>201</v>
      </c>
      <c r="F187" s="39"/>
      <c r="G187" s="39"/>
      <c r="H187" s="24">
        <v>5</v>
      </c>
      <c r="I187" s="45"/>
      <c r="J187" s="47"/>
      <c r="K187" s="29">
        <f t="shared" si="4"/>
        <v>0</v>
      </c>
      <c r="L187" s="25">
        <f t="shared" si="5"/>
        <v>0</v>
      </c>
      <c r="M187" s="52"/>
    </row>
    <row r="188" spans="1:13" x14ac:dyDescent="0.25">
      <c r="A188" s="13">
        <v>171</v>
      </c>
      <c r="B188" s="12" t="s">
        <v>33</v>
      </c>
      <c r="C188" s="39"/>
      <c r="D188" s="39"/>
      <c r="E188" s="43" t="s">
        <v>202</v>
      </c>
      <c r="F188" s="39"/>
      <c r="G188" s="39"/>
      <c r="H188" s="24">
        <v>5</v>
      </c>
      <c r="I188" s="45"/>
      <c r="J188" s="47"/>
      <c r="K188" s="29">
        <f t="shared" si="4"/>
        <v>0</v>
      </c>
      <c r="L188" s="25">
        <f t="shared" si="5"/>
        <v>0</v>
      </c>
      <c r="M188" s="52"/>
    </row>
    <row r="189" spans="1:13" x14ac:dyDescent="0.25">
      <c r="A189" s="13">
        <v>172</v>
      </c>
      <c r="B189" s="12" t="s">
        <v>33</v>
      </c>
      <c r="C189" s="39"/>
      <c r="D189" s="39"/>
      <c r="E189" s="43" t="s">
        <v>203</v>
      </c>
      <c r="F189" s="39"/>
      <c r="G189" s="39"/>
      <c r="H189" s="24">
        <v>5</v>
      </c>
      <c r="I189" s="45"/>
      <c r="J189" s="47"/>
      <c r="K189" s="29">
        <f t="shared" si="4"/>
        <v>0</v>
      </c>
      <c r="L189" s="25">
        <f t="shared" si="5"/>
        <v>0</v>
      </c>
      <c r="M189" s="52"/>
    </row>
    <row r="190" spans="1:13" x14ac:dyDescent="0.25">
      <c r="A190" s="13">
        <v>173</v>
      </c>
      <c r="B190" s="12" t="s">
        <v>33</v>
      </c>
      <c r="C190" s="39"/>
      <c r="D190" s="39"/>
      <c r="E190" s="43" t="s">
        <v>204</v>
      </c>
      <c r="F190" s="39"/>
      <c r="G190" s="39"/>
      <c r="H190" s="24">
        <v>5</v>
      </c>
      <c r="I190" s="45"/>
      <c r="J190" s="47"/>
      <c r="K190" s="29">
        <f t="shared" si="4"/>
        <v>0</v>
      </c>
      <c r="L190" s="25">
        <f t="shared" si="5"/>
        <v>0</v>
      </c>
      <c r="M190" s="52"/>
    </row>
    <row r="191" spans="1:13" x14ac:dyDescent="0.25">
      <c r="A191" s="13">
        <v>174</v>
      </c>
      <c r="B191" s="12" t="s">
        <v>33</v>
      </c>
      <c r="C191" s="39"/>
      <c r="D191" s="39"/>
      <c r="E191" s="43" t="s">
        <v>205</v>
      </c>
      <c r="F191" s="39"/>
      <c r="G191" s="39"/>
      <c r="H191" s="24">
        <v>5</v>
      </c>
      <c r="I191" s="45"/>
      <c r="J191" s="47"/>
      <c r="K191" s="29">
        <f t="shared" si="4"/>
        <v>0</v>
      </c>
      <c r="L191" s="25">
        <f t="shared" si="5"/>
        <v>0</v>
      </c>
      <c r="M191" s="52"/>
    </row>
    <row r="192" spans="1:13" x14ac:dyDescent="0.25">
      <c r="A192" s="13">
        <v>175</v>
      </c>
      <c r="B192" s="12" t="s">
        <v>33</v>
      </c>
      <c r="C192" s="39"/>
      <c r="D192" s="39"/>
      <c r="E192" s="43" t="s">
        <v>206</v>
      </c>
      <c r="F192" s="39"/>
      <c r="G192" s="39"/>
      <c r="H192" s="24">
        <v>5</v>
      </c>
      <c r="I192" s="45"/>
      <c r="J192" s="47"/>
      <c r="K192" s="29">
        <f t="shared" si="4"/>
        <v>0</v>
      </c>
      <c r="L192" s="25">
        <f t="shared" si="5"/>
        <v>0</v>
      </c>
      <c r="M192" s="52"/>
    </row>
    <row r="193" spans="1:13" x14ac:dyDescent="0.25">
      <c r="A193" s="13">
        <v>176</v>
      </c>
      <c r="B193" s="12" t="s">
        <v>33</v>
      </c>
      <c r="C193" s="39"/>
      <c r="D193" s="39"/>
      <c r="E193" s="43" t="s">
        <v>207</v>
      </c>
      <c r="F193" s="39"/>
      <c r="G193" s="39"/>
      <c r="H193" s="24">
        <v>5</v>
      </c>
      <c r="I193" s="45"/>
      <c r="J193" s="47"/>
      <c r="K193" s="29">
        <f t="shared" si="4"/>
        <v>0</v>
      </c>
      <c r="L193" s="25">
        <f t="shared" si="5"/>
        <v>0</v>
      </c>
      <c r="M193" s="52"/>
    </row>
    <row r="194" spans="1:13" x14ac:dyDescent="0.25">
      <c r="A194" s="13">
        <v>177</v>
      </c>
      <c r="B194" s="12" t="s">
        <v>33</v>
      </c>
      <c r="C194" s="39"/>
      <c r="D194" s="39"/>
      <c r="E194" s="43" t="s">
        <v>208</v>
      </c>
      <c r="F194" s="39"/>
      <c r="G194" s="39"/>
      <c r="H194" s="24">
        <v>5</v>
      </c>
      <c r="I194" s="45"/>
      <c r="J194" s="47"/>
      <c r="K194" s="29">
        <f t="shared" si="4"/>
        <v>0</v>
      </c>
      <c r="L194" s="25">
        <f t="shared" si="5"/>
        <v>0</v>
      </c>
      <c r="M194" s="52"/>
    </row>
    <row r="195" spans="1:13" x14ac:dyDescent="0.25">
      <c r="A195" s="13">
        <v>178</v>
      </c>
      <c r="B195" s="12" t="s">
        <v>33</v>
      </c>
      <c r="C195" s="39"/>
      <c r="D195" s="39"/>
      <c r="E195" s="43" t="s">
        <v>209</v>
      </c>
      <c r="F195" s="39"/>
      <c r="G195" s="39"/>
      <c r="H195" s="24">
        <v>5</v>
      </c>
      <c r="I195" s="45"/>
      <c r="J195" s="47"/>
      <c r="K195" s="29">
        <f t="shared" si="4"/>
        <v>0</v>
      </c>
      <c r="L195" s="25">
        <f t="shared" si="5"/>
        <v>0</v>
      </c>
      <c r="M195" s="52"/>
    </row>
    <row r="196" spans="1:13" x14ac:dyDescent="0.25">
      <c r="A196" s="13">
        <v>179</v>
      </c>
      <c r="B196" s="12" t="s">
        <v>33</v>
      </c>
      <c r="C196" s="39"/>
      <c r="D196" s="39"/>
      <c r="E196" s="43" t="s">
        <v>210</v>
      </c>
      <c r="F196" s="39"/>
      <c r="G196" s="39"/>
      <c r="H196" s="24">
        <v>4</v>
      </c>
      <c r="I196" s="45"/>
      <c r="J196" s="47"/>
      <c r="K196" s="29">
        <f t="shared" si="4"/>
        <v>0</v>
      </c>
      <c r="L196" s="25">
        <f t="shared" si="5"/>
        <v>0</v>
      </c>
      <c r="M196" s="52"/>
    </row>
    <row r="197" spans="1:13" x14ac:dyDescent="0.25">
      <c r="A197" s="13">
        <v>180</v>
      </c>
      <c r="B197" s="12" t="s">
        <v>33</v>
      </c>
      <c r="C197" s="39"/>
      <c r="D197" s="39"/>
      <c r="E197" s="43" t="s">
        <v>211</v>
      </c>
      <c r="F197" s="39"/>
      <c r="G197" s="39"/>
      <c r="H197" s="24">
        <v>4</v>
      </c>
      <c r="I197" s="45"/>
      <c r="J197" s="47"/>
      <c r="K197" s="29">
        <f t="shared" si="4"/>
        <v>0</v>
      </c>
      <c r="L197" s="25">
        <f t="shared" si="5"/>
        <v>0</v>
      </c>
      <c r="M197" s="52"/>
    </row>
    <row r="198" spans="1:13" ht="24.75" x14ac:dyDescent="0.25">
      <c r="A198" s="13">
        <v>181</v>
      </c>
      <c r="B198" s="12" t="s">
        <v>33</v>
      </c>
      <c r="C198" s="39"/>
      <c r="D198" s="39"/>
      <c r="E198" s="43" t="s">
        <v>212</v>
      </c>
      <c r="F198" s="39"/>
      <c r="G198" s="39"/>
      <c r="H198" s="24">
        <v>4</v>
      </c>
      <c r="I198" s="45"/>
      <c r="J198" s="47"/>
      <c r="K198" s="29">
        <f t="shared" si="4"/>
        <v>0</v>
      </c>
      <c r="L198" s="25">
        <f t="shared" si="5"/>
        <v>0</v>
      </c>
      <c r="M198" s="52"/>
    </row>
    <row r="199" spans="1:13" x14ac:dyDescent="0.25">
      <c r="A199" s="13">
        <v>182</v>
      </c>
      <c r="B199" s="12" t="s">
        <v>33</v>
      </c>
      <c r="C199" s="39"/>
      <c r="D199" s="39"/>
      <c r="E199" s="43" t="s">
        <v>213</v>
      </c>
      <c r="F199" s="39"/>
      <c r="G199" s="39"/>
      <c r="H199" s="24">
        <v>4</v>
      </c>
      <c r="I199" s="45"/>
      <c r="J199" s="47"/>
      <c r="K199" s="29">
        <f t="shared" si="4"/>
        <v>0</v>
      </c>
      <c r="L199" s="25">
        <f t="shared" si="5"/>
        <v>0</v>
      </c>
      <c r="M199" s="52"/>
    </row>
    <row r="200" spans="1:13" x14ac:dyDescent="0.25">
      <c r="A200" s="13">
        <v>183</v>
      </c>
      <c r="B200" s="12" t="s">
        <v>33</v>
      </c>
      <c r="C200" s="39"/>
      <c r="D200" s="39"/>
      <c r="E200" s="43" t="s">
        <v>214</v>
      </c>
      <c r="F200" s="39"/>
      <c r="G200" s="39"/>
      <c r="H200" s="24">
        <v>4</v>
      </c>
      <c r="I200" s="45"/>
      <c r="J200" s="47"/>
      <c r="K200" s="29">
        <f t="shared" si="4"/>
        <v>0</v>
      </c>
      <c r="L200" s="25">
        <f t="shared" si="5"/>
        <v>0</v>
      </c>
      <c r="M200" s="52"/>
    </row>
    <row r="201" spans="1:13" x14ac:dyDescent="0.25">
      <c r="A201" s="13">
        <v>184</v>
      </c>
      <c r="B201" s="12" t="s">
        <v>33</v>
      </c>
      <c r="C201" s="39"/>
      <c r="D201" s="39"/>
      <c r="E201" s="43" t="s">
        <v>215</v>
      </c>
      <c r="F201" s="39"/>
      <c r="G201" s="39"/>
      <c r="H201" s="24">
        <v>4</v>
      </c>
      <c r="I201" s="45"/>
      <c r="J201" s="47"/>
      <c r="K201" s="29">
        <f t="shared" si="4"/>
        <v>0</v>
      </c>
      <c r="L201" s="25">
        <f t="shared" si="5"/>
        <v>0</v>
      </c>
      <c r="M201" s="52"/>
    </row>
    <row r="202" spans="1:13" x14ac:dyDescent="0.25">
      <c r="A202" s="13">
        <v>185</v>
      </c>
      <c r="B202" s="12" t="s">
        <v>33</v>
      </c>
      <c r="C202" s="39"/>
      <c r="D202" s="39"/>
      <c r="E202" s="43" t="s">
        <v>216</v>
      </c>
      <c r="F202" s="39"/>
      <c r="G202" s="39"/>
      <c r="H202" s="24">
        <v>4</v>
      </c>
      <c r="I202" s="45"/>
      <c r="J202" s="47"/>
      <c r="K202" s="29">
        <f t="shared" si="4"/>
        <v>0</v>
      </c>
      <c r="L202" s="25">
        <f t="shared" si="5"/>
        <v>0</v>
      </c>
      <c r="M202" s="52"/>
    </row>
    <row r="203" spans="1:13" x14ac:dyDescent="0.25">
      <c r="A203" s="13">
        <v>186</v>
      </c>
      <c r="B203" s="12" t="s">
        <v>33</v>
      </c>
      <c r="C203" s="39"/>
      <c r="D203" s="39"/>
      <c r="E203" s="43" t="s">
        <v>217</v>
      </c>
      <c r="F203" s="39"/>
      <c r="G203" s="39"/>
      <c r="H203" s="24">
        <v>4</v>
      </c>
      <c r="I203" s="45"/>
      <c r="J203" s="47"/>
      <c r="K203" s="29">
        <f t="shared" si="4"/>
        <v>0</v>
      </c>
      <c r="L203" s="25">
        <f t="shared" si="5"/>
        <v>0</v>
      </c>
      <c r="M203" s="52"/>
    </row>
    <row r="204" spans="1:13" x14ac:dyDescent="0.25">
      <c r="A204" s="13">
        <v>187</v>
      </c>
      <c r="B204" s="12" t="s">
        <v>33</v>
      </c>
      <c r="C204" s="39"/>
      <c r="D204" s="39"/>
      <c r="E204" s="43" t="s">
        <v>218</v>
      </c>
      <c r="F204" s="39"/>
      <c r="G204" s="39"/>
      <c r="H204" s="24">
        <v>4</v>
      </c>
      <c r="I204" s="45"/>
      <c r="J204" s="47"/>
      <c r="K204" s="29">
        <f t="shared" si="4"/>
        <v>0</v>
      </c>
      <c r="L204" s="25">
        <f t="shared" si="5"/>
        <v>0</v>
      </c>
      <c r="M204" s="52"/>
    </row>
    <row r="205" spans="1:13" x14ac:dyDescent="0.25">
      <c r="A205" s="13">
        <v>188</v>
      </c>
      <c r="B205" s="12" t="s">
        <v>33</v>
      </c>
      <c r="C205" s="39"/>
      <c r="D205" s="39"/>
      <c r="E205" s="43" t="s">
        <v>219</v>
      </c>
      <c r="F205" s="39"/>
      <c r="G205" s="39"/>
      <c r="H205" s="24">
        <v>4</v>
      </c>
      <c r="I205" s="45"/>
      <c r="J205" s="47"/>
      <c r="K205" s="29">
        <f t="shared" si="4"/>
        <v>0</v>
      </c>
      <c r="L205" s="25">
        <f t="shared" si="5"/>
        <v>0</v>
      </c>
      <c r="M205" s="52"/>
    </row>
    <row r="206" spans="1:13" x14ac:dyDescent="0.25">
      <c r="A206" s="13">
        <v>189</v>
      </c>
      <c r="B206" s="12" t="s">
        <v>33</v>
      </c>
      <c r="C206" s="39"/>
      <c r="D206" s="39"/>
      <c r="E206" s="43" t="s">
        <v>220</v>
      </c>
      <c r="F206" s="39"/>
      <c r="G206" s="39"/>
      <c r="H206" s="24">
        <v>4</v>
      </c>
      <c r="I206" s="45"/>
      <c r="J206" s="47"/>
      <c r="K206" s="29">
        <f t="shared" si="4"/>
        <v>0</v>
      </c>
      <c r="L206" s="25">
        <f t="shared" si="5"/>
        <v>0</v>
      </c>
      <c r="M206" s="52"/>
    </row>
    <row r="207" spans="1:13" x14ac:dyDescent="0.25">
      <c r="A207" s="13">
        <v>190</v>
      </c>
      <c r="B207" s="12" t="s">
        <v>33</v>
      </c>
      <c r="C207" s="39"/>
      <c r="D207" s="39"/>
      <c r="E207" s="43" t="s">
        <v>221</v>
      </c>
      <c r="F207" s="39"/>
      <c r="G207" s="39"/>
      <c r="H207" s="24">
        <v>4</v>
      </c>
      <c r="I207" s="45"/>
      <c r="J207" s="47"/>
      <c r="K207" s="29">
        <f t="shared" si="4"/>
        <v>0</v>
      </c>
      <c r="L207" s="25">
        <f t="shared" si="5"/>
        <v>0</v>
      </c>
      <c r="M207" s="52"/>
    </row>
    <row r="208" spans="1:13" x14ac:dyDescent="0.25">
      <c r="A208" s="13">
        <v>191</v>
      </c>
      <c r="B208" s="12" t="s">
        <v>33</v>
      </c>
      <c r="C208" s="39"/>
      <c r="D208" s="39"/>
      <c r="E208" s="43" t="s">
        <v>222</v>
      </c>
      <c r="F208" s="39"/>
      <c r="G208" s="39"/>
      <c r="H208" s="24">
        <v>4</v>
      </c>
      <c r="I208" s="45"/>
      <c r="J208" s="47"/>
      <c r="K208" s="29">
        <f t="shared" si="4"/>
        <v>0</v>
      </c>
      <c r="L208" s="25">
        <f t="shared" si="5"/>
        <v>0</v>
      </c>
      <c r="M208" s="52"/>
    </row>
    <row r="209" spans="1:13" ht="24.75" x14ac:dyDescent="0.25">
      <c r="A209" s="13">
        <v>192</v>
      </c>
      <c r="B209" s="12" t="s">
        <v>33</v>
      </c>
      <c r="C209" s="39"/>
      <c r="D209" s="39"/>
      <c r="E209" s="43" t="s">
        <v>223</v>
      </c>
      <c r="F209" s="39"/>
      <c r="G209" s="39"/>
      <c r="H209" s="24">
        <v>4</v>
      </c>
      <c r="I209" s="45"/>
      <c r="J209" s="47"/>
      <c r="K209" s="29">
        <f t="shared" si="4"/>
        <v>0</v>
      </c>
      <c r="L209" s="25">
        <f t="shared" si="5"/>
        <v>0</v>
      </c>
      <c r="M209" s="52"/>
    </row>
    <row r="210" spans="1:13" x14ac:dyDescent="0.25">
      <c r="A210" s="13">
        <v>193</v>
      </c>
      <c r="B210" s="12" t="s">
        <v>33</v>
      </c>
      <c r="C210" s="39"/>
      <c r="D210" s="39"/>
      <c r="E210" s="43" t="s">
        <v>224</v>
      </c>
      <c r="F210" s="39"/>
      <c r="G210" s="39"/>
      <c r="H210" s="24">
        <v>4</v>
      </c>
      <c r="I210" s="45"/>
      <c r="J210" s="47"/>
      <c r="K210" s="29">
        <f t="shared" ref="K210:K273" si="6">I210+(I210*J210)</f>
        <v>0</v>
      </c>
      <c r="L210" s="25">
        <f t="shared" ref="L210:L273" si="7">H210*K210</f>
        <v>0</v>
      </c>
      <c r="M210" s="52"/>
    </row>
    <row r="211" spans="1:13" ht="24.75" x14ac:dyDescent="0.25">
      <c r="A211" s="13">
        <v>194</v>
      </c>
      <c r="B211" s="12" t="s">
        <v>33</v>
      </c>
      <c r="C211" s="39"/>
      <c r="D211" s="39"/>
      <c r="E211" s="43" t="s">
        <v>225</v>
      </c>
      <c r="F211" s="39"/>
      <c r="G211" s="39"/>
      <c r="H211" s="24">
        <v>4</v>
      </c>
      <c r="I211" s="45"/>
      <c r="J211" s="47"/>
      <c r="K211" s="29">
        <f t="shared" si="6"/>
        <v>0</v>
      </c>
      <c r="L211" s="25">
        <f t="shared" si="7"/>
        <v>0</v>
      </c>
      <c r="M211" s="52"/>
    </row>
    <row r="212" spans="1:13" x14ac:dyDescent="0.25">
      <c r="A212" s="13">
        <v>195</v>
      </c>
      <c r="B212" s="12" t="s">
        <v>33</v>
      </c>
      <c r="C212" s="39"/>
      <c r="D212" s="39"/>
      <c r="E212" s="43" t="s">
        <v>226</v>
      </c>
      <c r="F212" s="39"/>
      <c r="G212" s="39"/>
      <c r="H212" s="24">
        <v>4</v>
      </c>
      <c r="I212" s="45"/>
      <c r="J212" s="47"/>
      <c r="K212" s="29">
        <f t="shared" si="6"/>
        <v>0</v>
      </c>
      <c r="L212" s="25">
        <f t="shared" si="7"/>
        <v>0</v>
      </c>
      <c r="M212" s="52"/>
    </row>
    <row r="213" spans="1:13" x14ac:dyDescent="0.25">
      <c r="A213" s="13">
        <v>196</v>
      </c>
      <c r="B213" s="12" t="s">
        <v>33</v>
      </c>
      <c r="C213" s="39"/>
      <c r="D213" s="39"/>
      <c r="E213" s="43" t="s">
        <v>227</v>
      </c>
      <c r="F213" s="39"/>
      <c r="G213" s="39"/>
      <c r="H213" s="24">
        <v>4</v>
      </c>
      <c r="I213" s="45"/>
      <c r="J213" s="47"/>
      <c r="K213" s="29">
        <f t="shared" si="6"/>
        <v>0</v>
      </c>
      <c r="L213" s="25">
        <f t="shared" si="7"/>
        <v>0</v>
      </c>
      <c r="M213" s="52"/>
    </row>
    <row r="214" spans="1:13" x14ac:dyDescent="0.25">
      <c r="A214" s="13">
        <v>197</v>
      </c>
      <c r="B214" s="12" t="s">
        <v>33</v>
      </c>
      <c r="C214" s="39"/>
      <c r="D214" s="39"/>
      <c r="E214" s="43" t="s">
        <v>228</v>
      </c>
      <c r="F214" s="39"/>
      <c r="G214" s="39"/>
      <c r="H214" s="24">
        <v>4</v>
      </c>
      <c r="I214" s="45"/>
      <c r="J214" s="47"/>
      <c r="K214" s="29">
        <f t="shared" si="6"/>
        <v>0</v>
      </c>
      <c r="L214" s="25">
        <f t="shared" si="7"/>
        <v>0</v>
      </c>
      <c r="M214" s="52"/>
    </row>
    <row r="215" spans="1:13" x14ac:dyDescent="0.25">
      <c r="A215" s="13">
        <v>198</v>
      </c>
      <c r="B215" s="12" t="s">
        <v>33</v>
      </c>
      <c r="C215" s="39"/>
      <c r="D215" s="39"/>
      <c r="E215" s="43" t="s">
        <v>229</v>
      </c>
      <c r="F215" s="39"/>
      <c r="G215" s="39"/>
      <c r="H215" s="24">
        <v>4</v>
      </c>
      <c r="I215" s="45"/>
      <c r="J215" s="47"/>
      <c r="K215" s="29">
        <f t="shared" si="6"/>
        <v>0</v>
      </c>
      <c r="L215" s="25">
        <f t="shared" si="7"/>
        <v>0</v>
      </c>
      <c r="M215" s="52"/>
    </row>
    <row r="216" spans="1:13" x14ac:dyDescent="0.25">
      <c r="A216" s="13">
        <v>199</v>
      </c>
      <c r="B216" s="12" t="s">
        <v>33</v>
      </c>
      <c r="C216" s="39"/>
      <c r="D216" s="39"/>
      <c r="E216" s="43" t="s">
        <v>230</v>
      </c>
      <c r="F216" s="39"/>
      <c r="G216" s="39"/>
      <c r="H216" s="24">
        <v>4</v>
      </c>
      <c r="I216" s="45"/>
      <c r="J216" s="47"/>
      <c r="K216" s="29">
        <f t="shared" si="6"/>
        <v>0</v>
      </c>
      <c r="L216" s="25">
        <f t="shared" si="7"/>
        <v>0</v>
      </c>
      <c r="M216" s="52"/>
    </row>
    <row r="217" spans="1:13" x14ac:dyDescent="0.25">
      <c r="A217" s="13">
        <v>200</v>
      </c>
      <c r="B217" s="12" t="s">
        <v>33</v>
      </c>
      <c r="C217" s="40"/>
      <c r="D217" s="40"/>
      <c r="E217" s="43" t="s">
        <v>231</v>
      </c>
      <c r="F217" s="40"/>
      <c r="G217" s="40"/>
      <c r="H217" s="24">
        <v>4</v>
      </c>
      <c r="I217" s="48"/>
      <c r="J217" s="49"/>
      <c r="K217" s="29">
        <f t="shared" si="6"/>
        <v>0</v>
      </c>
      <c r="L217" s="25">
        <f t="shared" si="7"/>
        <v>0</v>
      </c>
      <c r="M217" s="53"/>
    </row>
    <row r="218" spans="1:13" x14ac:dyDescent="0.25">
      <c r="A218" s="13">
        <v>201</v>
      </c>
      <c r="B218" s="12" t="s">
        <v>33</v>
      </c>
      <c r="C218" s="40"/>
      <c r="D218" s="40"/>
      <c r="E218" s="43" t="s">
        <v>232</v>
      </c>
      <c r="F218" s="40"/>
      <c r="G218" s="40"/>
      <c r="H218" s="24">
        <v>4</v>
      </c>
      <c r="I218" s="48"/>
      <c r="J218" s="49"/>
      <c r="K218" s="29">
        <f t="shared" si="6"/>
        <v>0</v>
      </c>
      <c r="L218" s="25">
        <f t="shared" si="7"/>
        <v>0</v>
      </c>
      <c r="M218" s="53"/>
    </row>
    <row r="219" spans="1:13" x14ac:dyDescent="0.25">
      <c r="A219" s="13">
        <v>202</v>
      </c>
      <c r="B219" s="12" t="s">
        <v>33</v>
      </c>
      <c r="C219" s="40"/>
      <c r="D219" s="40"/>
      <c r="E219" s="43" t="s">
        <v>233</v>
      </c>
      <c r="F219" s="40"/>
      <c r="G219" s="40"/>
      <c r="H219" s="24">
        <v>4</v>
      </c>
      <c r="I219" s="48"/>
      <c r="J219" s="49"/>
      <c r="K219" s="29">
        <f t="shared" si="6"/>
        <v>0</v>
      </c>
      <c r="L219" s="25">
        <f t="shared" si="7"/>
        <v>0</v>
      </c>
      <c r="M219" s="53"/>
    </row>
    <row r="220" spans="1:13" x14ac:dyDescent="0.25">
      <c r="A220" s="13">
        <v>203</v>
      </c>
      <c r="B220" s="12" t="s">
        <v>33</v>
      </c>
      <c r="C220" s="40"/>
      <c r="D220" s="40"/>
      <c r="E220" s="43" t="s">
        <v>234</v>
      </c>
      <c r="F220" s="40"/>
      <c r="G220" s="40"/>
      <c r="H220" s="24">
        <v>4</v>
      </c>
      <c r="I220" s="48"/>
      <c r="J220" s="49"/>
      <c r="K220" s="29">
        <f t="shared" si="6"/>
        <v>0</v>
      </c>
      <c r="L220" s="25">
        <f t="shared" si="7"/>
        <v>0</v>
      </c>
      <c r="M220" s="53"/>
    </row>
    <row r="221" spans="1:13" x14ac:dyDescent="0.25">
      <c r="A221" s="13">
        <v>204</v>
      </c>
      <c r="B221" s="12" t="s">
        <v>33</v>
      </c>
      <c r="C221" s="40"/>
      <c r="D221" s="40"/>
      <c r="E221" s="43" t="s">
        <v>235</v>
      </c>
      <c r="F221" s="40"/>
      <c r="G221" s="40"/>
      <c r="H221" s="24">
        <v>4</v>
      </c>
      <c r="I221" s="48"/>
      <c r="J221" s="49"/>
      <c r="K221" s="29">
        <f t="shared" si="6"/>
        <v>0</v>
      </c>
      <c r="L221" s="25">
        <f t="shared" si="7"/>
        <v>0</v>
      </c>
      <c r="M221" s="53"/>
    </row>
    <row r="222" spans="1:13" x14ac:dyDescent="0.25">
      <c r="A222" s="13">
        <v>205</v>
      </c>
      <c r="B222" s="12" t="s">
        <v>33</v>
      </c>
      <c r="C222" s="40"/>
      <c r="D222" s="40"/>
      <c r="E222" s="43" t="s">
        <v>236</v>
      </c>
      <c r="F222" s="40"/>
      <c r="G222" s="40"/>
      <c r="H222" s="24">
        <v>4</v>
      </c>
      <c r="I222" s="48"/>
      <c r="J222" s="49"/>
      <c r="K222" s="29">
        <f t="shared" si="6"/>
        <v>0</v>
      </c>
      <c r="L222" s="25">
        <f t="shared" si="7"/>
        <v>0</v>
      </c>
      <c r="M222" s="53"/>
    </row>
    <row r="223" spans="1:13" x14ac:dyDescent="0.25">
      <c r="A223" s="13">
        <v>206</v>
      </c>
      <c r="B223" s="12" t="s">
        <v>33</v>
      </c>
      <c r="C223" s="40"/>
      <c r="D223" s="40"/>
      <c r="E223" s="43" t="s">
        <v>237</v>
      </c>
      <c r="F223" s="40"/>
      <c r="G223" s="40"/>
      <c r="H223" s="24">
        <v>4</v>
      </c>
      <c r="I223" s="48"/>
      <c r="J223" s="49"/>
      <c r="K223" s="29">
        <f t="shared" si="6"/>
        <v>0</v>
      </c>
      <c r="L223" s="25">
        <f t="shared" si="7"/>
        <v>0</v>
      </c>
      <c r="M223" s="53"/>
    </row>
    <row r="224" spans="1:13" x14ac:dyDescent="0.25">
      <c r="A224" s="13">
        <v>207</v>
      </c>
      <c r="B224" s="12" t="s">
        <v>33</v>
      </c>
      <c r="C224" s="40"/>
      <c r="D224" s="40"/>
      <c r="E224" s="43" t="s">
        <v>238</v>
      </c>
      <c r="F224" s="40"/>
      <c r="G224" s="40"/>
      <c r="H224" s="24">
        <v>4</v>
      </c>
      <c r="I224" s="48"/>
      <c r="J224" s="49"/>
      <c r="K224" s="29">
        <f t="shared" si="6"/>
        <v>0</v>
      </c>
      <c r="L224" s="25">
        <f t="shared" si="7"/>
        <v>0</v>
      </c>
      <c r="M224" s="53"/>
    </row>
    <row r="225" spans="1:13" x14ac:dyDescent="0.25">
      <c r="A225" s="13">
        <v>208</v>
      </c>
      <c r="B225" s="12" t="s">
        <v>33</v>
      </c>
      <c r="C225" s="40"/>
      <c r="D225" s="40"/>
      <c r="E225" s="43" t="s">
        <v>239</v>
      </c>
      <c r="F225" s="40"/>
      <c r="G225" s="40"/>
      <c r="H225" s="24">
        <v>4</v>
      </c>
      <c r="I225" s="48"/>
      <c r="J225" s="49"/>
      <c r="K225" s="29">
        <f t="shared" si="6"/>
        <v>0</v>
      </c>
      <c r="L225" s="25">
        <f t="shared" si="7"/>
        <v>0</v>
      </c>
      <c r="M225" s="53"/>
    </row>
    <row r="226" spans="1:13" x14ac:dyDescent="0.25">
      <c r="A226" s="13">
        <v>209</v>
      </c>
      <c r="B226" s="12" t="s">
        <v>33</v>
      </c>
      <c r="C226" s="40"/>
      <c r="D226" s="40"/>
      <c r="E226" s="43" t="s">
        <v>240</v>
      </c>
      <c r="F226" s="40"/>
      <c r="G226" s="40"/>
      <c r="H226" s="24">
        <v>4</v>
      </c>
      <c r="I226" s="48"/>
      <c r="J226" s="49"/>
      <c r="K226" s="29">
        <f t="shared" si="6"/>
        <v>0</v>
      </c>
      <c r="L226" s="25">
        <f t="shared" si="7"/>
        <v>0</v>
      </c>
      <c r="M226" s="53"/>
    </row>
    <row r="227" spans="1:13" x14ac:dyDescent="0.25">
      <c r="A227" s="13">
        <v>210</v>
      </c>
      <c r="B227" s="12" t="s">
        <v>33</v>
      </c>
      <c r="C227" s="40"/>
      <c r="D227" s="40"/>
      <c r="E227" s="43" t="s">
        <v>241</v>
      </c>
      <c r="F227" s="40"/>
      <c r="G227" s="40"/>
      <c r="H227" s="24">
        <v>4</v>
      </c>
      <c r="I227" s="48"/>
      <c r="J227" s="49"/>
      <c r="K227" s="29">
        <f t="shared" si="6"/>
        <v>0</v>
      </c>
      <c r="L227" s="25">
        <f t="shared" si="7"/>
        <v>0</v>
      </c>
      <c r="M227" s="53"/>
    </row>
    <row r="228" spans="1:13" x14ac:dyDescent="0.25">
      <c r="A228" s="13">
        <v>211</v>
      </c>
      <c r="B228" s="12" t="s">
        <v>33</v>
      </c>
      <c r="C228" s="40"/>
      <c r="D228" s="40"/>
      <c r="E228" s="43" t="s">
        <v>242</v>
      </c>
      <c r="F228" s="40"/>
      <c r="G228" s="40"/>
      <c r="H228" s="24">
        <v>4</v>
      </c>
      <c r="I228" s="48"/>
      <c r="J228" s="49"/>
      <c r="K228" s="29">
        <f t="shared" si="6"/>
        <v>0</v>
      </c>
      <c r="L228" s="25">
        <f t="shared" si="7"/>
        <v>0</v>
      </c>
      <c r="M228" s="53"/>
    </row>
    <row r="229" spans="1:13" x14ac:dyDescent="0.25">
      <c r="A229" s="13">
        <v>212</v>
      </c>
      <c r="B229" s="12" t="s">
        <v>33</v>
      </c>
      <c r="C229" s="40"/>
      <c r="D229" s="40"/>
      <c r="E229" s="43" t="s">
        <v>243</v>
      </c>
      <c r="F229" s="40"/>
      <c r="G229" s="40"/>
      <c r="H229" s="24">
        <v>4</v>
      </c>
      <c r="I229" s="48"/>
      <c r="J229" s="49"/>
      <c r="K229" s="29">
        <f t="shared" si="6"/>
        <v>0</v>
      </c>
      <c r="L229" s="25">
        <f t="shared" si="7"/>
        <v>0</v>
      </c>
      <c r="M229" s="53"/>
    </row>
    <row r="230" spans="1:13" ht="24.75" x14ac:dyDescent="0.25">
      <c r="A230" s="13">
        <v>213</v>
      </c>
      <c r="B230" s="12" t="s">
        <v>244</v>
      </c>
      <c r="C230" s="40"/>
      <c r="D230" s="40"/>
      <c r="E230" s="43" t="s">
        <v>245</v>
      </c>
      <c r="F230" s="40"/>
      <c r="G230" s="40"/>
      <c r="H230" s="24">
        <v>206</v>
      </c>
      <c r="I230" s="48"/>
      <c r="J230" s="49"/>
      <c r="K230" s="29">
        <f t="shared" si="6"/>
        <v>0</v>
      </c>
      <c r="L230" s="25">
        <f t="shared" si="7"/>
        <v>0</v>
      </c>
      <c r="M230" s="53"/>
    </row>
    <row r="231" spans="1:13" ht="24.75" x14ac:dyDescent="0.25">
      <c r="A231" s="13">
        <v>214</v>
      </c>
      <c r="B231" s="12" t="s">
        <v>244</v>
      </c>
      <c r="C231" s="40"/>
      <c r="D231" s="40"/>
      <c r="E231" s="43" t="s">
        <v>246</v>
      </c>
      <c r="F231" s="40"/>
      <c r="G231" s="40"/>
      <c r="H231" s="24">
        <v>113</v>
      </c>
      <c r="I231" s="48"/>
      <c r="J231" s="49"/>
      <c r="K231" s="29">
        <f t="shared" si="6"/>
        <v>0</v>
      </c>
      <c r="L231" s="25">
        <f t="shared" si="7"/>
        <v>0</v>
      </c>
      <c r="M231" s="53"/>
    </row>
    <row r="232" spans="1:13" ht="24.75" x14ac:dyDescent="0.25">
      <c r="A232" s="13">
        <v>215</v>
      </c>
      <c r="B232" s="12" t="s">
        <v>244</v>
      </c>
      <c r="C232" s="40"/>
      <c r="D232" s="40"/>
      <c r="E232" s="43" t="s">
        <v>247</v>
      </c>
      <c r="F232" s="40"/>
      <c r="G232" s="40"/>
      <c r="H232" s="24">
        <v>100</v>
      </c>
      <c r="I232" s="48"/>
      <c r="J232" s="49"/>
      <c r="K232" s="29">
        <f t="shared" si="6"/>
        <v>0</v>
      </c>
      <c r="L232" s="25">
        <f t="shared" si="7"/>
        <v>0</v>
      </c>
      <c r="M232" s="53"/>
    </row>
    <row r="233" spans="1:13" ht="24.75" x14ac:dyDescent="0.25">
      <c r="A233" s="13">
        <v>216</v>
      </c>
      <c r="B233" s="12" t="s">
        <v>244</v>
      </c>
      <c r="C233" s="40"/>
      <c r="D233" s="40"/>
      <c r="E233" s="43" t="s">
        <v>248</v>
      </c>
      <c r="F233" s="40"/>
      <c r="G233" s="40"/>
      <c r="H233" s="24">
        <v>80</v>
      </c>
      <c r="I233" s="48"/>
      <c r="J233" s="49"/>
      <c r="K233" s="29">
        <f t="shared" si="6"/>
        <v>0</v>
      </c>
      <c r="L233" s="25">
        <f t="shared" si="7"/>
        <v>0</v>
      </c>
      <c r="M233" s="53"/>
    </row>
    <row r="234" spans="1:13" ht="24.75" x14ac:dyDescent="0.25">
      <c r="A234" s="13">
        <v>217</v>
      </c>
      <c r="B234" s="12" t="s">
        <v>244</v>
      </c>
      <c r="C234" s="40"/>
      <c r="D234" s="40"/>
      <c r="E234" s="43" t="s">
        <v>249</v>
      </c>
      <c r="F234" s="40"/>
      <c r="G234" s="40"/>
      <c r="H234" s="24">
        <v>77</v>
      </c>
      <c r="I234" s="48"/>
      <c r="J234" s="49"/>
      <c r="K234" s="29">
        <f t="shared" si="6"/>
        <v>0</v>
      </c>
      <c r="L234" s="25">
        <f t="shared" si="7"/>
        <v>0</v>
      </c>
      <c r="M234" s="53"/>
    </row>
    <row r="235" spans="1:13" ht="24.75" x14ac:dyDescent="0.25">
      <c r="A235" s="13">
        <v>218</v>
      </c>
      <c r="B235" s="12" t="s">
        <v>244</v>
      </c>
      <c r="C235" s="40"/>
      <c r="D235" s="40"/>
      <c r="E235" s="43" t="s">
        <v>250</v>
      </c>
      <c r="F235" s="40"/>
      <c r="G235" s="40"/>
      <c r="H235" s="24">
        <v>75</v>
      </c>
      <c r="I235" s="48"/>
      <c r="J235" s="49"/>
      <c r="K235" s="29">
        <f t="shared" si="6"/>
        <v>0</v>
      </c>
      <c r="L235" s="25">
        <f t="shared" si="7"/>
        <v>0</v>
      </c>
      <c r="M235" s="53"/>
    </row>
    <row r="236" spans="1:13" ht="24.75" x14ac:dyDescent="0.25">
      <c r="A236" s="13">
        <v>219</v>
      </c>
      <c r="B236" s="12" t="s">
        <v>244</v>
      </c>
      <c r="C236" s="40"/>
      <c r="D236" s="40"/>
      <c r="E236" s="43" t="s">
        <v>251</v>
      </c>
      <c r="F236" s="40"/>
      <c r="G236" s="40"/>
      <c r="H236" s="24">
        <v>75</v>
      </c>
      <c r="I236" s="48"/>
      <c r="J236" s="49"/>
      <c r="K236" s="29">
        <f t="shared" si="6"/>
        <v>0</v>
      </c>
      <c r="L236" s="25">
        <f t="shared" si="7"/>
        <v>0</v>
      </c>
      <c r="M236" s="53"/>
    </row>
    <row r="237" spans="1:13" x14ac:dyDescent="0.25">
      <c r="A237" s="13">
        <v>220</v>
      </c>
      <c r="B237" s="12" t="s">
        <v>244</v>
      </c>
      <c r="C237" s="40"/>
      <c r="D237" s="40"/>
      <c r="E237" s="43" t="s">
        <v>252</v>
      </c>
      <c r="F237" s="40"/>
      <c r="G237" s="40"/>
      <c r="H237" s="24">
        <v>65</v>
      </c>
      <c r="I237" s="48"/>
      <c r="J237" s="49"/>
      <c r="K237" s="29">
        <f t="shared" si="6"/>
        <v>0</v>
      </c>
      <c r="L237" s="25">
        <f t="shared" si="7"/>
        <v>0</v>
      </c>
      <c r="M237" s="53"/>
    </row>
    <row r="238" spans="1:13" ht="24.75" x14ac:dyDescent="0.25">
      <c r="A238" s="13">
        <v>221</v>
      </c>
      <c r="B238" s="12" t="s">
        <v>244</v>
      </c>
      <c r="C238" s="40"/>
      <c r="D238" s="40"/>
      <c r="E238" s="43" t="s">
        <v>253</v>
      </c>
      <c r="F238" s="40"/>
      <c r="G238" s="40"/>
      <c r="H238" s="24">
        <v>55</v>
      </c>
      <c r="I238" s="48"/>
      <c r="J238" s="49"/>
      <c r="K238" s="29">
        <f t="shared" si="6"/>
        <v>0</v>
      </c>
      <c r="L238" s="25">
        <f t="shared" si="7"/>
        <v>0</v>
      </c>
      <c r="M238" s="53"/>
    </row>
    <row r="239" spans="1:13" ht="24.75" x14ac:dyDescent="0.25">
      <c r="A239" s="13">
        <v>222</v>
      </c>
      <c r="B239" s="12" t="s">
        <v>244</v>
      </c>
      <c r="C239" s="40"/>
      <c r="D239" s="40"/>
      <c r="E239" s="43" t="s">
        <v>254</v>
      </c>
      <c r="F239" s="40"/>
      <c r="G239" s="40"/>
      <c r="H239" s="24">
        <v>55</v>
      </c>
      <c r="I239" s="48"/>
      <c r="J239" s="49"/>
      <c r="K239" s="29">
        <f t="shared" si="6"/>
        <v>0</v>
      </c>
      <c r="L239" s="25">
        <f t="shared" si="7"/>
        <v>0</v>
      </c>
      <c r="M239" s="53"/>
    </row>
    <row r="240" spans="1:13" ht="24.75" x14ac:dyDescent="0.25">
      <c r="A240" s="13">
        <v>223</v>
      </c>
      <c r="B240" s="12" t="s">
        <v>244</v>
      </c>
      <c r="C240" s="40"/>
      <c r="D240" s="40"/>
      <c r="E240" s="43" t="s">
        <v>255</v>
      </c>
      <c r="F240" s="40"/>
      <c r="G240" s="40"/>
      <c r="H240" s="24">
        <v>55</v>
      </c>
      <c r="I240" s="48"/>
      <c r="J240" s="49"/>
      <c r="K240" s="29">
        <f t="shared" si="6"/>
        <v>0</v>
      </c>
      <c r="L240" s="25">
        <f t="shared" si="7"/>
        <v>0</v>
      </c>
      <c r="M240" s="53"/>
    </row>
    <row r="241" spans="1:13" ht="24.75" x14ac:dyDescent="0.25">
      <c r="A241" s="13">
        <v>224</v>
      </c>
      <c r="B241" s="12" t="s">
        <v>244</v>
      </c>
      <c r="C241" s="40"/>
      <c r="D241" s="40"/>
      <c r="E241" s="43" t="s">
        <v>256</v>
      </c>
      <c r="F241" s="40"/>
      <c r="G241" s="40"/>
      <c r="H241" s="24">
        <v>51</v>
      </c>
      <c r="I241" s="48"/>
      <c r="J241" s="49"/>
      <c r="K241" s="29">
        <f t="shared" si="6"/>
        <v>0</v>
      </c>
      <c r="L241" s="25">
        <f t="shared" si="7"/>
        <v>0</v>
      </c>
      <c r="M241" s="53"/>
    </row>
    <row r="242" spans="1:13" x14ac:dyDescent="0.25">
      <c r="A242" s="13">
        <v>225</v>
      </c>
      <c r="B242" s="12" t="s">
        <v>244</v>
      </c>
      <c r="C242" s="40"/>
      <c r="D242" s="40"/>
      <c r="E242" s="43" t="s">
        <v>257</v>
      </c>
      <c r="F242" s="40"/>
      <c r="G242" s="40"/>
      <c r="H242" s="24">
        <v>50</v>
      </c>
      <c r="I242" s="48"/>
      <c r="J242" s="49"/>
      <c r="K242" s="29">
        <f t="shared" si="6"/>
        <v>0</v>
      </c>
      <c r="L242" s="25">
        <f t="shared" si="7"/>
        <v>0</v>
      </c>
      <c r="M242" s="53"/>
    </row>
    <row r="243" spans="1:13" ht="36.75" x14ac:dyDescent="0.25">
      <c r="A243" s="13">
        <v>226</v>
      </c>
      <c r="B243" s="12" t="s">
        <v>244</v>
      </c>
      <c r="C243" s="40"/>
      <c r="D243" s="40"/>
      <c r="E243" s="43" t="s">
        <v>258</v>
      </c>
      <c r="F243" s="40"/>
      <c r="G243" s="40"/>
      <c r="H243" s="24">
        <v>50</v>
      </c>
      <c r="I243" s="48"/>
      <c r="J243" s="49"/>
      <c r="K243" s="29">
        <f t="shared" si="6"/>
        <v>0</v>
      </c>
      <c r="L243" s="25">
        <f t="shared" si="7"/>
        <v>0</v>
      </c>
      <c r="M243" s="53"/>
    </row>
    <row r="244" spans="1:13" ht="24.75" x14ac:dyDescent="0.25">
      <c r="A244" s="13">
        <v>227</v>
      </c>
      <c r="B244" s="12" t="s">
        <v>244</v>
      </c>
      <c r="C244" s="40"/>
      <c r="D244" s="40"/>
      <c r="E244" s="43" t="s">
        <v>259</v>
      </c>
      <c r="F244" s="40"/>
      <c r="G244" s="40"/>
      <c r="H244" s="24">
        <v>50</v>
      </c>
      <c r="I244" s="48"/>
      <c r="J244" s="49"/>
      <c r="K244" s="29">
        <f t="shared" si="6"/>
        <v>0</v>
      </c>
      <c r="L244" s="25">
        <f t="shared" si="7"/>
        <v>0</v>
      </c>
      <c r="M244" s="53"/>
    </row>
    <row r="245" spans="1:13" x14ac:dyDescent="0.25">
      <c r="A245" s="13">
        <v>228</v>
      </c>
      <c r="B245" s="12" t="s">
        <v>244</v>
      </c>
      <c r="C245" s="40"/>
      <c r="D245" s="40"/>
      <c r="E245" s="43" t="s">
        <v>260</v>
      </c>
      <c r="F245" s="40"/>
      <c r="G245" s="40"/>
      <c r="H245" s="24">
        <v>46</v>
      </c>
      <c r="I245" s="48"/>
      <c r="J245" s="49"/>
      <c r="K245" s="29">
        <f t="shared" si="6"/>
        <v>0</v>
      </c>
      <c r="L245" s="25">
        <f t="shared" si="7"/>
        <v>0</v>
      </c>
      <c r="M245" s="53"/>
    </row>
    <row r="246" spans="1:13" x14ac:dyDescent="0.25">
      <c r="A246" s="13">
        <v>229</v>
      </c>
      <c r="B246" s="12" t="s">
        <v>244</v>
      </c>
      <c r="C246" s="40"/>
      <c r="D246" s="40"/>
      <c r="E246" s="43" t="s">
        <v>261</v>
      </c>
      <c r="F246" s="40"/>
      <c r="G246" s="40"/>
      <c r="H246" s="24">
        <v>40</v>
      </c>
      <c r="I246" s="48"/>
      <c r="J246" s="49"/>
      <c r="K246" s="29">
        <f t="shared" si="6"/>
        <v>0</v>
      </c>
      <c r="L246" s="25">
        <f t="shared" si="7"/>
        <v>0</v>
      </c>
      <c r="M246" s="53"/>
    </row>
    <row r="247" spans="1:13" ht="24.75" x14ac:dyDescent="0.25">
      <c r="A247" s="13">
        <v>230</v>
      </c>
      <c r="B247" s="12" t="s">
        <v>244</v>
      </c>
      <c r="C247" s="40"/>
      <c r="D247" s="40"/>
      <c r="E247" s="43" t="s">
        <v>262</v>
      </c>
      <c r="F247" s="40"/>
      <c r="G247" s="40"/>
      <c r="H247" s="24">
        <v>40</v>
      </c>
      <c r="I247" s="48"/>
      <c r="J247" s="49"/>
      <c r="K247" s="29">
        <f t="shared" si="6"/>
        <v>0</v>
      </c>
      <c r="L247" s="25">
        <f t="shared" si="7"/>
        <v>0</v>
      </c>
      <c r="M247" s="53"/>
    </row>
    <row r="248" spans="1:13" ht="24.75" x14ac:dyDescent="0.25">
      <c r="A248" s="13">
        <v>231</v>
      </c>
      <c r="B248" s="12" t="s">
        <v>244</v>
      </c>
      <c r="C248" s="40"/>
      <c r="D248" s="40"/>
      <c r="E248" s="43" t="s">
        <v>263</v>
      </c>
      <c r="F248" s="40"/>
      <c r="G248" s="40"/>
      <c r="H248" s="24">
        <v>40</v>
      </c>
      <c r="I248" s="48"/>
      <c r="J248" s="49"/>
      <c r="K248" s="29">
        <f t="shared" si="6"/>
        <v>0</v>
      </c>
      <c r="L248" s="25">
        <f t="shared" si="7"/>
        <v>0</v>
      </c>
      <c r="M248" s="53"/>
    </row>
    <row r="249" spans="1:13" ht="24.75" x14ac:dyDescent="0.25">
      <c r="A249" s="13">
        <v>232</v>
      </c>
      <c r="B249" s="12" t="s">
        <v>244</v>
      </c>
      <c r="C249" s="40"/>
      <c r="D249" s="40"/>
      <c r="E249" s="43" t="s">
        <v>264</v>
      </c>
      <c r="F249" s="40"/>
      <c r="G249" s="40"/>
      <c r="H249" s="24">
        <v>39</v>
      </c>
      <c r="I249" s="48"/>
      <c r="J249" s="49"/>
      <c r="K249" s="29">
        <f t="shared" si="6"/>
        <v>0</v>
      </c>
      <c r="L249" s="25">
        <f t="shared" si="7"/>
        <v>0</v>
      </c>
      <c r="M249" s="53"/>
    </row>
    <row r="250" spans="1:13" x14ac:dyDescent="0.25">
      <c r="A250" s="13">
        <v>233</v>
      </c>
      <c r="B250" s="12" t="s">
        <v>244</v>
      </c>
      <c r="C250" s="40"/>
      <c r="D250" s="40"/>
      <c r="E250" s="43" t="s">
        <v>265</v>
      </c>
      <c r="F250" s="40"/>
      <c r="G250" s="40"/>
      <c r="H250" s="24">
        <v>37</v>
      </c>
      <c r="I250" s="48"/>
      <c r="J250" s="49"/>
      <c r="K250" s="29">
        <f t="shared" si="6"/>
        <v>0</v>
      </c>
      <c r="L250" s="25">
        <f t="shared" si="7"/>
        <v>0</v>
      </c>
      <c r="M250" s="53"/>
    </row>
    <row r="251" spans="1:13" ht="24.75" x14ac:dyDescent="0.25">
      <c r="A251" s="13">
        <v>234</v>
      </c>
      <c r="B251" s="12" t="s">
        <v>244</v>
      </c>
      <c r="C251" s="40"/>
      <c r="D251" s="40"/>
      <c r="E251" s="43" t="s">
        <v>266</v>
      </c>
      <c r="F251" s="40"/>
      <c r="G251" s="40"/>
      <c r="H251" s="24">
        <v>32</v>
      </c>
      <c r="I251" s="48"/>
      <c r="J251" s="49"/>
      <c r="K251" s="29">
        <f t="shared" si="6"/>
        <v>0</v>
      </c>
      <c r="L251" s="25">
        <f t="shared" si="7"/>
        <v>0</v>
      </c>
      <c r="M251" s="53"/>
    </row>
    <row r="252" spans="1:13" x14ac:dyDescent="0.25">
      <c r="A252" s="13">
        <v>235</v>
      </c>
      <c r="B252" s="12" t="s">
        <v>244</v>
      </c>
      <c r="C252" s="40"/>
      <c r="D252" s="40"/>
      <c r="E252" s="43" t="s">
        <v>267</v>
      </c>
      <c r="F252" s="40"/>
      <c r="G252" s="40"/>
      <c r="H252" s="24">
        <v>30</v>
      </c>
      <c r="I252" s="48"/>
      <c r="J252" s="49"/>
      <c r="K252" s="29">
        <f t="shared" si="6"/>
        <v>0</v>
      </c>
      <c r="L252" s="25">
        <f t="shared" si="7"/>
        <v>0</v>
      </c>
      <c r="M252" s="53"/>
    </row>
    <row r="253" spans="1:13" ht="24.75" x14ac:dyDescent="0.25">
      <c r="A253" s="13">
        <v>236</v>
      </c>
      <c r="B253" s="12" t="s">
        <v>244</v>
      </c>
      <c r="C253" s="40"/>
      <c r="D253" s="40"/>
      <c r="E253" s="43" t="s">
        <v>268</v>
      </c>
      <c r="F253" s="40"/>
      <c r="G253" s="40"/>
      <c r="H253" s="24">
        <v>30</v>
      </c>
      <c r="I253" s="48"/>
      <c r="J253" s="49"/>
      <c r="K253" s="29">
        <f t="shared" si="6"/>
        <v>0</v>
      </c>
      <c r="L253" s="25">
        <f t="shared" si="7"/>
        <v>0</v>
      </c>
      <c r="M253" s="53"/>
    </row>
    <row r="254" spans="1:13" ht="24.75" x14ac:dyDescent="0.25">
      <c r="A254" s="13">
        <v>237</v>
      </c>
      <c r="B254" s="12" t="s">
        <v>244</v>
      </c>
      <c r="C254" s="40"/>
      <c r="D254" s="40"/>
      <c r="E254" s="43" t="s">
        <v>269</v>
      </c>
      <c r="F254" s="40"/>
      <c r="G254" s="40"/>
      <c r="H254" s="24">
        <v>30</v>
      </c>
      <c r="I254" s="48"/>
      <c r="J254" s="49"/>
      <c r="K254" s="29">
        <f t="shared" si="6"/>
        <v>0</v>
      </c>
      <c r="L254" s="25">
        <f t="shared" si="7"/>
        <v>0</v>
      </c>
      <c r="M254" s="53"/>
    </row>
    <row r="255" spans="1:13" ht="24.75" x14ac:dyDescent="0.25">
      <c r="A255" s="13">
        <v>238</v>
      </c>
      <c r="B255" s="12" t="s">
        <v>244</v>
      </c>
      <c r="C255" s="40"/>
      <c r="D255" s="40"/>
      <c r="E255" s="43" t="s">
        <v>270</v>
      </c>
      <c r="F255" s="40"/>
      <c r="G255" s="40"/>
      <c r="H255" s="24">
        <v>30</v>
      </c>
      <c r="I255" s="48"/>
      <c r="J255" s="49"/>
      <c r="K255" s="29">
        <f t="shared" si="6"/>
        <v>0</v>
      </c>
      <c r="L255" s="25">
        <f t="shared" si="7"/>
        <v>0</v>
      </c>
      <c r="M255" s="53"/>
    </row>
    <row r="256" spans="1:13" x14ac:dyDescent="0.25">
      <c r="A256" s="13">
        <v>239</v>
      </c>
      <c r="B256" s="12" t="s">
        <v>244</v>
      </c>
      <c r="C256" s="40"/>
      <c r="D256" s="40"/>
      <c r="E256" s="43" t="s">
        <v>271</v>
      </c>
      <c r="F256" s="40"/>
      <c r="G256" s="40"/>
      <c r="H256" s="24">
        <v>28</v>
      </c>
      <c r="I256" s="48"/>
      <c r="J256" s="49"/>
      <c r="K256" s="29">
        <f t="shared" si="6"/>
        <v>0</v>
      </c>
      <c r="L256" s="25">
        <f t="shared" si="7"/>
        <v>0</v>
      </c>
      <c r="M256" s="53"/>
    </row>
    <row r="257" spans="1:13" ht="24.75" x14ac:dyDescent="0.25">
      <c r="A257" s="13">
        <v>240</v>
      </c>
      <c r="B257" s="12" t="s">
        <v>244</v>
      </c>
      <c r="C257" s="40"/>
      <c r="D257" s="40"/>
      <c r="E257" s="43" t="s">
        <v>272</v>
      </c>
      <c r="F257" s="40"/>
      <c r="G257" s="40"/>
      <c r="H257" s="24">
        <v>27</v>
      </c>
      <c r="I257" s="48"/>
      <c r="J257" s="49"/>
      <c r="K257" s="29">
        <f t="shared" si="6"/>
        <v>0</v>
      </c>
      <c r="L257" s="25">
        <f t="shared" si="7"/>
        <v>0</v>
      </c>
      <c r="M257" s="53"/>
    </row>
    <row r="258" spans="1:13" x14ac:dyDescent="0.25">
      <c r="A258" s="13">
        <v>241</v>
      </c>
      <c r="B258" s="12" t="s">
        <v>244</v>
      </c>
      <c r="C258" s="40"/>
      <c r="D258" s="40"/>
      <c r="E258" s="43" t="s">
        <v>273</v>
      </c>
      <c r="F258" s="40"/>
      <c r="G258" s="40"/>
      <c r="H258" s="24">
        <v>27</v>
      </c>
      <c r="I258" s="48"/>
      <c r="J258" s="49"/>
      <c r="K258" s="29">
        <f t="shared" si="6"/>
        <v>0</v>
      </c>
      <c r="L258" s="25">
        <f t="shared" si="7"/>
        <v>0</v>
      </c>
      <c r="M258" s="53"/>
    </row>
    <row r="259" spans="1:13" ht="24.75" x14ac:dyDescent="0.25">
      <c r="A259" s="13">
        <v>242</v>
      </c>
      <c r="B259" s="12" t="s">
        <v>244</v>
      </c>
      <c r="C259" s="40"/>
      <c r="D259" s="40"/>
      <c r="E259" s="43" t="s">
        <v>274</v>
      </c>
      <c r="F259" s="40"/>
      <c r="G259" s="40"/>
      <c r="H259" s="24">
        <v>27</v>
      </c>
      <c r="I259" s="48"/>
      <c r="J259" s="49"/>
      <c r="K259" s="29">
        <f t="shared" si="6"/>
        <v>0</v>
      </c>
      <c r="L259" s="25">
        <f t="shared" si="7"/>
        <v>0</v>
      </c>
      <c r="M259" s="53"/>
    </row>
    <row r="260" spans="1:13" ht="24.75" x14ac:dyDescent="0.25">
      <c r="A260" s="13">
        <v>243</v>
      </c>
      <c r="B260" s="12" t="s">
        <v>244</v>
      </c>
      <c r="C260" s="40"/>
      <c r="D260" s="40"/>
      <c r="E260" s="43" t="s">
        <v>275</v>
      </c>
      <c r="F260" s="40"/>
      <c r="G260" s="40"/>
      <c r="H260" s="24">
        <v>27</v>
      </c>
      <c r="I260" s="48"/>
      <c r="J260" s="49"/>
      <c r="K260" s="29">
        <f t="shared" si="6"/>
        <v>0</v>
      </c>
      <c r="L260" s="25">
        <f t="shared" si="7"/>
        <v>0</v>
      </c>
      <c r="M260" s="53"/>
    </row>
    <row r="261" spans="1:13" ht="24.75" x14ac:dyDescent="0.25">
      <c r="A261" s="13">
        <v>244</v>
      </c>
      <c r="B261" s="12" t="s">
        <v>244</v>
      </c>
      <c r="C261" s="40"/>
      <c r="D261" s="40"/>
      <c r="E261" s="43" t="s">
        <v>275</v>
      </c>
      <c r="F261" s="40"/>
      <c r="G261" s="40"/>
      <c r="H261" s="24">
        <v>27</v>
      </c>
      <c r="I261" s="48"/>
      <c r="J261" s="49"/>
      <c r="K261" s="29">
        <f t="shared" si="6"/>
        <v>0</v>
      </c>
      <c r="L261" s="25">
        <f t="shared" si="7"/>
        <v>0</v>
      </c>
      <c r="M261" s="53"/>
    </row>
    <row r="262" spans="1:13" ht="24.75" x14ac:dyDescent="0.25">
      <c r="A262" s="13">
        <v>245</v>
      </c>
      <c r="B262" s="12" t="s">
        <v>244</v>
      </c>
      <c r="C262" s="40"/>
      <c r="D262" s="40"/>
      <c r="E262" s="43" t="s">
        <v>276</v>
      </c>
      <c r="F262" s="40"/>
      <c r="G262" s="40"/>
      <c r="H262" s="24">
        <v>27</v>
      </c>
      <c r="I262" s="48"/>
      <c r="J262" s="49"/>
      <c r="K262" s="29">
        <f t="shared" si="6"/>
        <v>0</v>
      </c>
      <c r="L262" s="25">
        <f t="shared" si="7"/>
        <v>0</v>
      </c>
      <c r="M262" s="53"/>
    </row>
    <row r="263" spans="1:13" ht="24.75" x14ac:dyDescent="0.25">
      <c r="A263" s="13">
        <v>246</v>
      </c>
      <c r="B263" s="12" t="s">
        <v>244</v>
      </c>
      <c r="C263" s="40"/>
      <c r="D263" s="40"/>
      <c r="E263" s="43" t="s">
        <v>277</v>
      </c>
      <c r="F263" s="40"/>
      <c r="G263" s="40"/>
      <c r="H263" s="24">
        <v>26</v>
      </c>
      <c r="I263" s="48"/>
      <c r="J263" s="49"/>
      <c r="K263" s="29">
        <f t="shared" si="6"/>
        <v>0</v>
      </c>
      <c r="L263" s="25">
        <f t="shared" si="7"/>
        <v>0</v>
      </c>
      <c r="M263" s="53"/>
    </row>
    <row r="264" spans="1:13" ht="24.75" x14ac:dyDescent="0.25">
      <c r="A264" s="13">
        <v>247</v>
      </c>
      <c r="B264" s="12" t="s">
        <v>244</v>
      </c>
      <c r="C264" s="40"/>
      <c r="D264" s="40"/>
      <c r="E264" s="43" t="s">
        <v>278</v>
      </c>
      <c r="F264" s="40"/>
      <c r="G264" s="40"/>
      <c r="H264" s="24">
        <v>26</v>
      </c>
      <c r="I264" s="48"/>
      <c r="J264" s="49"/>
      <c r="K264" s="29">
        <f t="shared" si="6"/>
        <v>0</v>
      </c>
      <c r="L264" s="25">
        <f t="shared" si="7"/>
        <v>0</v>
      </c>
      <c r="M264" s="53"/>
    </row>
    <row r="265" spans="1:13" ht="24.75" x14ac:dyDescent="0.25">
      <c r="A265" s="13">
        <v>248</v>
      </c>
      <c r="B265" s="12" t="s">
        <v>244</v>
      </c>
      <c r="C265" s="40"/>
      <c r="D265" s="40"/>
      <c r="E265" s="43" t="s">
        <v>279</v>
      </c>
      <c r="F265" s="40"/>
      <c r="G265" s="40"/>
      <c r="H265" s="24">
        <v>24</v>
      </c>
      <c r="I265" s="48"/>
      <c r="J265" s="49"/>
      <c r="K265" s="29">
        <f t="shared" si="6"/>
        <v>0</v>
      </c>
      <c r="L265" s="25">
        <f t="shared" si="7"/>
        <v>0</v>
      </c>
      <c r="M265" s="53"/>
    </row>
    <row r="266" spans="1:13" ht="24.75" x14ac:dyDescent="0.25">
      <c r="A266" s="13">
        <v>249</v>
      </c>
      <c r="B266" s="12" t="s">
        <v>244</v>
      </c>
      <c r="C266" s="40"/>
      <c r="D266" s="40"/>
      <c r="E266" s="43" t="s">
        <v>280</v>
      </c>
      <c r="F266" s="40"/>
      <c r="G266" s="40"/>
      <c r="H266" s="24">
        <v>24</v>
      </c>
      <c r="I266" s="48"/>
      <c r="J266" s="49"/>
      <c r="K266" s="29">
        <f t="shared" si="6"/>
        <v>0</v>
      </c>
      <c r="L266" s="25">
        <f t="shared" si="7"/>
        <v>0</v>
      </c>
      <c r="M266" s="53"/>
    </row>
    <row r="267" spans="1:13" ht="24.75" x14ac:dyDescent="0.25">
      <c r="A267" s="13">
        <v>250</v>
      </c>
      <c r="B267" s="12" t="s">
        <v>244</v>
      </c>
      <c r="C267" s="40"/>
      <c r="D267" s="40"/>
      <c r="E267" s="43" t="s">
        <v>281</v>
      </c>
      <c r="F267" s="40"/>
      <c r="G267" s="40"/>
      <c r="H267" s="24">
        <v>21</v>
      </c>
      <c r="I267" s="48"/>
      <c r="J267" s="49"/>
      <c r="K267" s="29">
        <f t="shared" si="6"/>
        <v>0</v>
      </c>
      <c r="L267" s="25">
        <f t="shared" si="7"/>
        <v>0</v>
      </c>
      <c r="M267" s="53"/>
    </row>
    <row r="268" spans="1:13" x14ac:dyDescent="0.25">
      <c r="A268" s="13">
        <v>251</v>
      </c>
      <c r="B268" s="12" t="s">
        <v>244</v>
      </c>
      <c r="C268" s="40"/>
      <c r="D268" s="40"/>
      <c r="E268" s="43" t="s">
        <v>282</v>
      </c>
      <c r="F268" s="40"/>
      <c r="G268" s="40"/>
      <c r="H268" s="24">
        <v>20</v>
      </c>
      <c r="I268" s="48"/>
      <c r="J268" s="49"/>
      <c r="K268" s="29">
        <f t="shared" si="6"/>
        <v>0</v>
      </c>
      <c r="L268" s="25">
        <f t="shared" si="7"/>
        <v>0</v>
      </c>
      <c r="M268" s="53"/>
    </row>
    <row r="269" spans="1:13" x14ac:dyDescent="0.25">
      <c r="A269" s="13">
        <v>252</v>
      </c>
      <c r="B269" s="12" t="s">
        <v>244</v>
      </c>
      <c r="C269" s="40"/>
      <c r="D269" s="40"/>
      <c r="E269" s="43" t="s">
        <v>283</v>
      </c>
      <c r="F269" s="40"/>
      <c r="G269" s="40"/>
      <c r="H269" s="24">
        <v>20</v>
      </c>
      <c r="I269" s="48"/>
      <c r="J269" s="49"/>
      <c r="K269" s="29">
        <f t="shared" si="6"/>
        <v>0</v>
      </c>
      <c r="L269" s="25">
        <f t="shared" si="7"/>
        <v>0</v>
      </c>
      <c r="M269" s="53"/>
    </row>
    <row r="270" spans="1:13" ht="14.45" customHeight="1" x14ac:dyDescent="0.25">
      <c r="A270" s="13">
        <v>253</v>
      </c>
      <c r="B270" s="12" t="s">
        <v>244</v>
      </c>
      <c r="C270" s="40"/>
      <c r="D270" s="40"/>
      <c r="E270" s="43" t="s">
        <v>284</v>
      </c>
      <c r="F270" s="40"/>
      <c r="G270" s="40"/>
      <c r="H270" s="24">
        <v>20</v>
      </c>
      <c r="I270" s="48"/>
      <c r="J270" s="49"/>
      <c r="K270" s="29">
        <f t="shared" si="6"/>
        <v>0</v>
      </c>
      <c r="L270" s="25">
        <f t="shared" si="7"/>
        <v>0</v>
      </c>
      <c r="M270" s="53"/>
    </row>
    <row r="271" spans="1:13" ht="24.75" x14ac:dyDescent="0.25">
      <c r="A271" s="13">
        <v>254</v>
      </c>
      <c r="B271" s="12" t="s">
        <v>244</v>
      </c>
      <c r="C271" s="40"/>
      <c r="D271" s="40"/>
      <c r="E271" s="43" t="s">
        <v>285</v>
      </c>
      <c r="F271" s="40"/>
      <c r="G271" s="40"/>
      <c r="H271" s="24">
        <v>20</v>
      </c>
      <c r="I271" s="48"/>
      <c r="J271" s="49"/>
      <c r="K271" s="29">
        <f t="shared" si="6"/>
        <v>0</v>
      </c>
      <c r="L271" s="25">
        <f t="shared" si="7"/>
        <v>0</v>
      </c>
      <c r="M271" s="53"/>
    </row>
    <row r="272" spans="1:13" ht="24.75" x14ac:dyDescent="0.25">
      <c r="A272" s="13">
        <v>255</v>
      </c>
      <c r="B272" s="12" t="s">
        <v>244</v>
      </c>
      <c r="C272" s="40"/>
      <c r="D272" s="40"/>
      <c r="E272" s="43" t="s">
        <v>286</v>
      </c>
      <c r="F272" s="40"/>
      <c r="G272" s="40"/>
      <c r="H272" s="24">
        <v>17</v>
      </c>
      <c r="I272" s="48"/>
      <c r="J272" s="49"/>
      <c r="K272" s="29">
        <f t="shared" si="6"/>
        <v>0</v>
      </c>
      <c r="L272" s="25">
        <f t="shared" si="7"/>
        <v>0</v>
      </c>
      <c r="M272" s="53"/>
    </row>
    <row r="273" spans="1:13" ht="24.75" x14ac:dyDescent="0.25">
      <c r="A273" s="13">
        <v>256</v>
      </c>
      <c r="B273" s="12" t="s">
        <v>244</v>
      </c>
      <c r="C273" s="40"/>
      <c r="D273" s="40"/>
      <c r="E273" s="43" t="s">
        <v>287</v>
      </c>
      <c r="F273" s="40"/>
      <c r="G273" s="40"/>
      <c r="H273" s="24">
        <v>17</v>
      </c>
      <c r="I273" s="48"/>
      <c r="J273" s="49"/>
      <c r="K273" s="29">
        <f t="shared" si="6"/>
        <v>0</v>
      </c>
      <c r="L273" s="25">
        <f t="shared" si="7"/>
        <v>0</v>
      </c>
      <c r="M273" s="53"/>
    </row>
    <row r="274" spans="1:13" ht="24.75" x14ac:dyDescent="0.25">
      <c r="A274" s="13">
        <v>257</v>
      </c>
      <c r="B274" s="12" t="s">
        <v>244</v>
      </c>
      <c r="C274" s="40"/>
      <c r="D274" s="40"/>
      <c r="E274" s="43" t="s">
        <v>288</v>
      </c>
      <c r="F274" s="40"/>
      <c r="G274" s="40"/>
      <c r="H274" s="24">
        <v>17</v>
      </c>
      <c r="I274" s="48"/>
      <c r="J274" s="49"/>
      <c r="K274" s="29">
        <f t="shared" ref="K274:K316" si="8">I274+(I274*J274)</f>
        <v>0</v>
      </c>
      <c r="L274" s="25">
        <f t="shared" ref="L274:L316" si="9">H274*K274</f>
        <v>0</v>
      </c>
      <c r="M274" s="53"/>
    </row>
    <row r="275" spans="1:13" ht="24.75" x14ac:dyDescent="0.25">
      <c r="A275" s="13">
        <v>258</v>
      </c>
      <c r="B275" s="12" t="s">
        <v>244</v>
      </c>
      <c r="C275" s="40"/>
      <c r="D275" s="40"/>
      <c r="E275" s="43" t="s">
        <v>289</v>
      </c>
      <c r="F275" s="40"/>
      <c r="G275" s="40"/>
      <c r="H275" s="24">
        <v>17</v>
      </c>
      <c r="I275" s="48"/>
      <c r="J275" s="49"/>
      <c r="K275" s="29">
        <f t="shared" si="8"/>
        <v>0</v>
      </c>
      <c r="L275" s="25">
        <f t="shared" si="9"/>
        <v>0</v>
      </c>
      <c r="M275" s="53"/>
    </row>
    <row r="276" spans="1:13" x14ac:dyDescent="0.25">
      <c r="A276" s="13">
        <v>259</v>
      </c>
      <c r="B276" s="12" t="s">
        <v>244</v>
      </c>
      <c r="C276" s="40"/>
      <c r="D276" s="40"/>
      <c r="E276" s="43" t="s">
        <v>290</v>
      </c>
      <c r="F276" s="40"/>
      <c r="G276" s="40"/>
      <c r="H276" s="24">
        <v>17</v>
      </c>
      <c r="I276" s="48"/>
      <c r="J276" s="49"/>
      <c r="K276" s="29">
        <f t="shared" si="8"/>
        <v>0</v>
      </c>
      <c r="L276" s="25">
        <f t="shared" si="9"/>
        <v>0</v>
      </c>
      <c r="M276" s="53"/>
    </row>
    <row r="277" spans="1:13" ht="24.75" x14ac:dyDescent="0.25">
      <c r="A277" s="13">
        <v>260</v>
      </c>
      <c r="B277" s="12" t="s">
        <v>244</v>
      </c>
      <c r="C277" s="40"/>
      <c r="D277" s="40"/>
      <c r="E277" s="43" t="s">
        <v>291</v>
      </c>
      <c r="F277" s="40"/>
      <c r="G277" s="40"/>
      <c r="H277" s="24">
        <v>17</v>
      </c>
      <c r="I277" s="48"/>
      <c r="J277" s="49"/>
      <c r="K277" s="29">
        <f t="shared" si="8"/>
        <v>0</v>
      </c>
      <c r="L277" s="25">
        <f t="shared" si="9"/>
        <v>0</v>
      </c>
      <c r="M277" s="53"/>
    </row>
    <row r="278" spans="1:13" x14ac:dyDescent="0.25">
      <c r="A278" s="13">
        <v>261</v>
      </c>
      <c r="B278" s="12" t="s">
        <v>244</v>
      </c>
      <c r="C278" s="40"/>
      <c r="D278" s="40"/>
      <c r="E278" s="43" t="s">
        <v>292</v>
      </c>
      <c r="F278" s="40"/>
      <c r="G278" s="40"/>
      <c r="H278" s="24">
        <v>17</v>
      </c>
      <c r="I278" s="48"/>
      <c r="J278" s="49"/>
      <c r="K278" s="29">
        <f t="shared" si="8"/>
        <v>0</v>
      </c>
      <c r="L278" s="25">
        <f t="shared" si="9"/>
        <v>0</v>
      </c>
      <c r="M278" s="53"/>
    </row>
    <row r="279" spans="1:13" x14ac:dyDescent="0.25">
      <c r="A279" s="13">
        <v>262</v>
      </c>
      <c r="B279" s="12" t="s">
        <v>244</v>
      </c>
      <c r="C279" s="40"/>
      <c r="D279" s="40"/>
      <c r="E279" s="43" t="s">
        <v>293</v>
      </c>
      <c r="F279" s="40"/>
      <c r="G279" s="40"/>
      <c r="H279" s="24">
        <v>15</v>
      </c>
      <c r="I279" s="48"/>
      <c r="J279" s="49"/>
      <c r="K279" s="29">
        <f t="shared" si="8"/>
        <v>0</v>
      </c>
      <c r="L279" s="25">
        <f t="shared" si="9"/>
        <v>0</v>
      </c>
      <c r="M279" s="53"/>
    </row>
    <row r="280" spans="1:13" x14ac:dyDescent="0.25">
      <c r="A280" s="13">
        <v>263</v>
      </c>
      <c r="B280" s="12" t="s">
        <v>244</v>
      </c>
      <c r="C280" s="40"/>
      <c r="D280" s="40"/>
      <c r="E280" s="43" t="s">
        <v>294</v>
      </c>
      <c r="F280" s="40"/>
      <c r="G280" s="40"/>
      <c r="H280" s="24">
        <v>15</v>
      </c>
      <c r="I280" s="48"/>
      <c r="J280" s="49"/>
      <c r="K280" s="29">
        <f t="shared" si="8"/>
        <v>0</v>
      </c>
      <c r="L280" s="25">
        <f t="shared" si="9"/>
        <v>0</v>
      </c>
      <c r="M280" s="53"/>
    </row>
    <row r="281" spans="1:13" x14ac:dyDescent="0.25">
      <c r="A281" s="13">
        <v>264</v>
      </c>
      <c r="B281" s="12" t="s">
        <v>244</v>
      </c>
      <c r="C281" s="40"/>
      <c r="D281" s="40"/>
      <c r="E281" s="43" t="s">
        <v>295</v>
      </c>
      <c r="F281" s="40"/>
      <c r="G281" s="40"/>
      <c r="H281" s="24">
        <v>14</v>
      </c>
      <c r="I281" s="48"/>
      <c r="J281" s="49"/>
      <c r="K281" s="29">
        <f t="shared" si="8"/>
        <v>0</v>
      </c>
      <c r="L281" s="25">
        <f t="shared" si="9"/>
        <v>0</v>
      </c>
      <c r="M281" s="53"/>
    </row>
    <row r="282" spans="1:13" ht="24.75" x14ac:dyDescent="0.25">
      <c r="A282" s="13">
        <v>265</v>
      </c>
      <c r="B282" s="12" t="s">
        <v>244</v>
      </c>
      <c r="C282" s="40"/>
      <c r="D282" s="40"/>
      <c r="E282" s="43" t="s">
        <v>296</v>
      </c>
      <c r="F282" s="40"/>
      <c r="G282" s="40"/>
      <c r="H282" s="24">
        <v>14</v>
      </c>
      <c r="I282" s="48"/>
      <c r="J282" s="49"/>
      <c r="K282" s="29">
        <f t="shared" si="8"/>
        <v>0</v>
      </c>
      <c r="L282" s="25">
        <f t="shared" si="9"/>
        <v>0</v>
      </c>
      <c r="M282" s="53"/>
    </row>
    <row r="283" spans="1:13" ht="24.75" x14ac:dyDescent="0.25">
      <c r="A283" s="13">
        <v>266</v>
      </c>
      <c r="B283" s="12" t="s">
        <v>244</v>
      </c>
      <c r="C283" s="40"/>
      <c r="D283" s="40"/>
      <c r="E283" s="43" t="s">
        <v>297</v>
      </c>
      <c r="F283" s="40"/>
      <c r="G283" s="40"/>
      <c r="H283" s="24">
        <v>14</v>
      </c>
      <c r="I283" s="48"/>
      <c r="J283" s="49"/>
      <c r="K283" s="29">
        <f t="shared" si="8"/>
        <v>0</v>
      </c>
      <c r="L283" s="25">
        <f t="shared" si="9"/>
        <v>0</v>
      </c>
      <c r="M283" s="53"/>
    </row>
    <row r="284" spans="1:13" ht="24.75" x14ac:dyDescent="0.25">
      <c r="A284" s="13">
        <v>267</v>
      </c>
      <c r="B284" s="12" t="s">
        <v>244</v>
      </c>
      <c r="C284" s="40"/>
      <c r="D284" s="40"/>
      <c r="E284" s="43" t="s">
        <v>298</v>
      </c>
      <c r="F284" s="40"/>
      <c r="G284" s="40"/>
      <c r="H284" s="24">
        <v>14</v>
      </c>
      <c r="I284" s="48"/>
      <c r="J284" s="49"/>
      <c r="K284" s="29">
        <f t="shared" si="8"/>
        <v>0</v>
      </c>
      <c r="L284" s="25">
        <f t="shared" si="9"/>
        <v>0</v>
      </c>
      <c r="M284" s="53"/>
    </row>
    <row r="285" spans="1:13" ht="24.75" x14ac:dyDescent="0.25">
      <c r="A285" s="13">
        <v>268</v>
      </c>
      <c r="B285" s="12" t="s">
        <v>244</v>
      </c>
      <c r="C285" s="40"/>
      <c r="D285" s="40"/>
      <c r="E285" s="43" t="s">
        <v>299</v>
      </c>
      <c r="F285" s="40"/>
      <c r="G285" s="40"/>
      <c r="H285" s="24">
        <v>13</v>
      </c>
      <c r="I285" s="48"/>
      <c r="J285" s="49"/>
      <c r="K285" s="29">
        <f t="shared" si="8"/>
        <v>0</v>
      </c>
      <c r="L285" s="25">
        <f t="shared" si="9"/>
        <v>0</v>
      </c>
      <c r="M285" s="53"/>
    </row>
    <row r="286" spans="1:13" ht="24.75" x14ac:dyDescent="0.25">
      <c r="A286" s="13">
        <v>269</v>
      </c>
      <c r="B286" s="12" t="s">
        <v>244</v>
      </c>
      <c r="C286" s="40"/>
      <c r="D286" s="40"/>
      <c r="E286" s="43" t="s">
        <v>300</v>
      </c>
      <c r="F286" s="40"/>
      <c r="G286" s="40"/>
      <c r="H286" s="24">
        <v>13</v>
      </c>
      <c r="I286" s="48"/>
      <c r="J286" s="49"/>
      <c r="K286" s="29">
        <f t="shared" si="8"/>
        <v>0</v>
      </c>
      <c r="L286" s="25">
        <f t="shared" si="9"/>
        <v>0</v>
      </c>
      <c r="M286" s="53"/>
    </row>
    <row r="287" spans="1:13" x14ac:dyDescent="0.25">
      <c r="A287" s="13">
        <v>270</v>
      </c>
      <c r="B287" s="12" t="s">
        <v>244</v>
      </c>
      <c r="C287" s="40"/>
      <c r="D287" s="40"/>
      <c r="E287" s="43" t="s">
        <v>301</v>
      </c>
      <c r="F287" s="40"/>
      <c r="G287" s="40"/>
      <c r="H287" s="24">
        <v>13</v>
      </c>
      <c r="I287" s="48"/>
      <c r="J287" s="49"/>
      <c r="K287" s="29">
        <f t="shared" si="8"/>
        <v>0</v>
      </c>
      <c r="L287" s="25">
        <f t="shared" si="9"/>
        <v>0</v>
      </c>
      <c r="M287" s="53"/>
    </row>
    <row r="288" spans="1:13" x14ac:dyDescent="0.25">
      <c r="A288" s="13">
        <v>271</v>
      </c>
      <c r="B288" s="12" t="s">
        <v>244</v>
      </c>
      <c r="C288" s="40"/>
      <c r="D288" s="40"/>
      <c r="E288" s="43" t="s">
        <v>302</v>
      </c>
      <c r="F288" s="40"/>
      <c r="G288" s="40"/>
      <c r="H288" s="24">
        <v>12</v>
      </c>
      <c r="I288" s="48"/>
      <c r="J288" s="49"/>
      <c r="K288" s="29">
        <f t="shared" si="8"/>
        <v>0</v>
      </c>
      <c r="L288" s="25">
        <f t="shared" si="9"/>
        <v>0</v>
      </c>
      <c r="M288" s="53"/>
    </row>
    <row r="289" spans="1:13" x14ac:dyDescent="0.25">
      <c r="A289" s="13">
        <v>272</v>
      </c>
      <c r="B289" s="12" t="s">
        <v>244</v>
      </c>
      <c r="C289" s="40"/>
      <c r="D289" s="40"/>
      <c r="E289" s="43" t="s">
        <v>303</v>
      </c>
      <c r="F289" s="40"/>
      <c r="G289" s="40"/>
      <c r="H289" s="24">
        <v>12</v>
      </c>
      <c r="I289" s="48"/>
      <c r="J289" s="49"/>
      <c r="K289" s="29">
        <f t="shared" si="8"/>
        <v>0</v>
      </c>
      <c r="L289" s="25">
        <f t="shared" si="9"/>
        <v>0</v>
      </c>
      <c r="M289" s="53"/>
    </row>
    <row r="290" spans="1:13" x14ac:dyDescent="0.25">
      <c r="A290" s="13">
        <v>273</v>
      </c>
      <c r="B290" s="12" t="s">
        <v>244</v>
      </c>
      <c r="C290" s="40"/>
      <c r="D290" s="40"/>
      <c r="E290" s="43" t="s">
        <v>304</v>
      </c>
      <c r="F290" s="40"/>
      <c r="G290" s="40"/>
      <c r="H290" s="24">
        <v>12</v>
      </c>
      <c r="I290" s="48"/>
      <c r="J290" s="49"/>
      <c r="K290" s="29">
        <f t="shared" si="8"/>
        <v>0</v>
      </c>
      <c r="L290" s="25">
        <f t="shared" si="9"/>
        <v>0</v>
      </c>
      <c r="M290" s="53"/>
    </row>
    <row r="291" spans="1:13" x14ac:dyDescent="0.25">
      <c r="A291" s="13">
        <v>274</v>
      </c>
      <c r="B291" s="12" t="s">
        <v>244</v>
      </c>
      <c r="C291" s="40"/>
      <c r="D291" s="40"/>
      <c r="E291" s="43" t="s">
        <v>305</v>
      </c>
      <c r="F291" s="40"/>
      <c r="G291" s="40"/>
      <c r="H291" s="24">
        <v>12</v>
      </c>
      <c r="I291" s="48"/>
      <c r="J291" s="49"/>
      <c r="K291" s="29">
        <f t="shared" si="8"/>
        <v>0</v>
      </c>
      <c r="L291" s="25">
        <f t="shared" si="9"/>
        <v>0</v>
      </c>
      <c r="M291" s="53"/>
    </row>
    <row r="292" spans="1:13" x14ac:dyDescent="0.25">
      <c r="A292" s="13">
        <v>275</v>
      </c>
      <c r="B292" s="12" t="s">
        <v>244</v>
      </c>
      <c r="C292" s="40"/>
      <c r="D292" s="40"/>
      <c r="E292" s="43" t="s">
        <v>306</v>
      </c>
      <c r="F292" s="40"/>
      <c r="G292" s="40"/>
      <c r="H292" s="24">
        <v>12</v>
      </c>
      <c r="I292" s="48"/>
      <c r="J292" s="49"/>
      <c r="K292" s="29">
        <f t="shared" si="8"/>
        <v>0</v>
      </c>
      <c r="L292" s="25">
        <f t="shared" si="9"/>
        <v>0</v>
      </c>
      <c r="M292" s="53"/>
    </row>
    <row r="293" spans="1:13" x14ac:dyDescent="0.25">
      <c r="A293" s="13">
        <v>276</v>
      </c>
      <c r="B293" s="12" t="s">
        <v>244</v>
      </c>
      <c r="C293" s="40"/>
      <c r="D293" s="40"/>
      <c r="E293" s="43" t="s">
        <v>307</v>
      </c>
      <c r="F293" s="40"/>
      <c r="G293" s="40"/>
      <c r="H293" s="24">
        <v>12</v>
      </c>
      <c r="I293" s="48"/>
      <c r="J293" s="49"/>
      <c r="K293" s="29">
        <f t="shared" si="8"/>
        <v>0</v>
      </c>
      <c r="L293" s="25">
        <f t="shared" si="9"/>
        <v>0</v>
      </c>
      <c r="M293" s="53"/>
    </row>
    <row r="294" spans="1:13" ht="24.75" x14ac:dyDescent="0.25">
      <c r="A294" s="13">
        <v>277</v>
      </c>
      <c r="B294" s="12" t="s">
        <v>244</v>
      </c>
      <c r="C294" s="40"/>
      <c r="D294" s="40"/>
      <c r="E294" s="43" t="s">
        <v>308</v>
      </c>
      <c r="F294" s="40"/>
      <c r="G294" s="40"/>
      <c r="H294" s="24">
        <v>11</v>
      </c>
      <c r="I294" s="48"/>
      <c r="J294" s="49"/>
      <c r="K294" s="29">
        <f t="shared" si="8"/>
        <v>0</v>
      </c>
      <c r="L294" s="25">
        <f t="shared" si="9"/>
        <v>0</v>
      </c>
      <c r="M294" s="53"/>
    </row>
    <row r="295" spans="1:13" x14ac:dyDescent="0.25">
      <c r="A295" s="13">
        <v>278</v>
      </c>
      <c r="B295" s="12" t="s">
        <v>244</v>
      </c>
      <c r="C295" s="40"/>
      <c r="D295" s="40"/>
      <c r="E295" s="43" t="s">
        <v>309</v>
      </c>
      <c r="F295" s="40"/>
      <c r="G295" s="40"/>
      <c r="H295" s="24">
        <v>10</v>
      </c>
      <c r="I295" s="48"/>
      <c r="J295" s="49"/>
      <c r="K295" s="29">
        <f t="shared" si="8"/>
        <v>0</v>
      </c>
      <c r="L295" s="25">
        <f t="shared" si="9"/>
        <v>0</v>
      </c>
      <c r="M295" s="53"/>
    </row>
    <row r="296" spans="1:13" ht="24.75" x14ac:dyDescent="0.25">
      <c r="A296" s="13">
        <v>279</v>
      </c>
      <c r="B296" s="12" t="s">
        <v>244</v>
      </c>
      <c r="C296" s="40"/>
      <c r="D296" s="40"/>
      <c r="E296" s="43" t="s">
        <v>310</v>
      </c>
      <c r="F296" s="40"/>
      <c r="G296" s="40"/>
      <c r="H296" s="24">
        <v>10</v>
      </c>
      <c r="I296" s="48"/>
      <c r="J296" s="49"/>
      <c r="K296" s="29">
        <f t="shared" si="8"/>
        <v>0</v>
      </c>
      <c r="L296" s="25">
        <f t="shared" si="9"/>
        <v>0</v>
      </c>
      <c r="M296" s="53"/>
    </row>
    <row r="297" spans="1:13" ht="24.75" x14ac:dyDescent="0.25">
      <c r="A297" s="13">
        <v>280</v>
      </c>
      <c r="B297" s="12" t="s">
        <v>244</v>
      </c>
      <c r="C297" s="40"/>
      <c r="D297" s="40"/>
      <c r="E297" s="43" t="s">
        <v>311</v>
      </c>
      <c r="F297" s="40"/>
      <c r="G297" s="40"/>
      <c r="H297" s="24">
        <v>10</v>
      </c>
      <c r="I297" s="48"/>
      <c r="J297" s="49"/>
      <c r="K297" s="29">
        <f t="shared" si="8"/>
        <v>0</v>
      </c>
      <c r="L297" s="25">
        <f t="shared" si="9"/>
        <v>0</v>
      </c>
      <c r="M297" s="53"/>
    </row>
    <row r="298" spans="1:13" x14ac:dyDescent="0.25">
      <c r="A298" s="13">
        <v>281</v>
      </c>
      <c r="B298" s="12" t="s">
        <v>244</v>
      </c>
      <c r="C298" s="40"/>
      <c r="D298" s="40"/>
      <c r="E298" s="43" t="s">
        <v>312</v>
      </c>
      <c r="F298" s="40"/>
      <c r="G298" s="40"/>
      <c r="H298" s="24">
        <v>10</v>
      </c>
      <c r="I298" s="48"/>
      <c r="J298" s="49"/>
      <c r="K298" s="29">
        <f t="shared" si="8"/>
        <v>0</v>
      </c>
      <c r="L298" s="25">
        <f t="shared" si="9"/>
        <v>0</v>
      </c>
      <c r="M298" s="53"/>
    </row>
    <row r="299" spans="1:13" ht="24.75" x14ac:dyDescent="0.25">
      <c r="A299" s="13">
        <v>282</v>
      </c>
      <c r="B299" s="12" t="s">
        <v>244</v>
      </c>
      <c r="C299" s="40"/>
      <c r="D299" s="40"/>
      <c r="E299" s="43" t="s">
        <v>313</v>
      </c>
      <c r="F299" s="40"/>
      <c r="G299" s="40"/>
      <c r="H299" s="24">
        <v>10</v>
      </c>
      <c r="I299" s="48"/>
      <c r="J299" s="49"/>
      <c r="K299" s="29">
        <f t="shared" si="8"/>
        <v>0</v>
      </c>
      <c r="L299" s="25">
        <f t="shared" si="9"/>
        <v>0</v>
      </c>
      <c r="M299" s="53"/>
    </row>
    <row r="300" spans="1:13" x14ac:dyDescent="0.25">
      <c r="A300" s="13">
        <v>283</v>
      </c>
      <c r="B300" s="12" t="s">
        <v>244</v>
      </c>
      <c r="C300" s="40"/>
      <c r="D300" s="40"/>
      <c r="E300" s="43" t="s">
        <v>314</v>
      </c>
      <c r="F300" s="40"/>
      <c r="G300" s="40"/>
      <c r="H300" s="24">
        <v>10</v>
      </c>
      <c r="I300" s="48"/>
      <c r="J300" s="49"/>
      <c r="K300" s="29">
        <f t="shared" si="8"/>
        <v>0</v>
      </c>
      <c r="L300" s="25">
        <f t="shared" si="9"/>
        <v>0</v>
      </c>
      <c r="M300" s="53"/>
    </row>
    <row r="301" spans="1:13" x14ac:dyDescent="0.25">
      <c r="A301" s="13">
        <v>284</v>
      </c>
      <c r="B301" s="12" t="s">
        <v>244</v>
      </c>
      <c r="C301" s="40"/>
      <c r="D301" s="40"/>
      <c r="E301" s="43" t="s">
        <v>315</v>
      </c>
      <c r="F301" s="40"/>
      <c r="G301" s="40"/>
      <c r="H301" s="24">
        <v>10</v>
      </c>
      <c r="I301" s="48"/>
      <c r="J301" s="49"/>
      <c r="K301" s="29">
        <f t="shared" si="8"/>
        <v>0</v>
      </c>
      <c r="L301" s="25">
        <f t="shared" si="9"/>
        <v>0</v>
      </c>
      <c r="M301" s="53"/>
    </row>
    <row r="302" spans="1:13" x14ac:dyDescent="0.25">
      <c r="A302" s="13">
        <v>285</v>
      </c>
      <c r="B302" s="12" t="s">
        <v>244</v>
      </c>
      <c r="C302" s="40"/>
      <c r="D302" s="40"/>
      <c r="E302" s="43" t="s">
        <v>316</v>
      </c>
      <c r="F302" s="40"/>
      <c r="G302" s="40"/>
      <c r="H302" s="24">
        <v>10</v>
      </c>
      <c r="I302" s="48"/>
      <c r="J302" s="49"/>
      <c r="K302" s="29">
        <f t="shared" si="8"/>
        <v>0</v>
      </c>
      <c r="L302" s="25">
        <f t="shared" si="9"/>
        <v>0</v>
      </c>
      <c r="M302" s="53"/>
    </row>
    <row r="303" spans="1:13" x14ac:dyDescent="0.25">
      <c r="A303" s="13">
        <v>286</v>
      </c>
      <c r="B303" s="12" t="s">
        <v>244</v>
      </c>
      <c r="C303" s="40"/>
      <c r="D303" s="40"/>
      <c r="E303" s="43" t="s">
        <v>317</v>
      </c>
      <c r="F303" s="40"/>
      <c r="G303" s="40"/>
      <c r="H303" s="24">
        <v>10</v>
      </c>
      <c r="I303" s="48"/>
      <c r="J303" s="49"/>
      <c r="K303" s="29">
        <f t="shared" si="8"/>
        <v>0</v>
      </c>
      <c r="L303" s="25">
        <f t="shared" si="9"/>
        <v>0</v>
      </c>
      <c r="M303" s="53"/>
    </row>
    <row r="304" spans="1:13" x14ac:dyDescent="0.25">
      <c r="A304" s="13">
        <v>287</v>
      </c>
      <c r="B304" s="12" t="s">
        <v>244</v>
      </c>
      <c r="C304" s="40"/>
      <c r="D304" s="40"/>
      <c r="E304" s="43" t="s">
        <v>318</v>
      </c>
      <c r="F304" s="40"/>
      <c r="G304" s="40"/>
      <c r="H304" s="24">
        <v>10</v>
      </c>
      <c r="I304" s="48"/>
      <c r="J304" s="49"/>
      <c r="K304" s="29">
        <f t="shared" si="8"/>
        <v>0</v>
      </c>
      <c r="L304" s="25">
        <f t="shared" si="9"/>
        <v>0</v>
      </c>
      <c r="M304" s="53"/>
    </row>
    <row r="305" spans="1:13" x14ac:dyDescent="0.25">
      <c r="A305" s="13">
        <v>288</v>
      </c>
      <c r="B305" s="12" t="s">
        <v>244</v>
      </c>
      <c r="C305" s="40"/>
      <c r="D305" s="40"/>
      <c r="E305" s="43" t="s">
        <v>319</v>
      </c>
      <c r="F305" s="40"/>
      <c r="G305" s="40"/>
      <c r="H305" s="24">
        <v>9</v>
      </c>
      <c r="I305" s="48"/>
      <c r="J305" s="49"/>
      <c r="K305" s="29">
        <f t="shared" si="8"/>
        <v>0</v>
      </c>
      <c r="L305" s="25">
        <f t="shared" si="9"/>
        <v>0</v>
      </c>
      <c r="M305" s="53"/>
    </row>
    <row r="306" spans="1:13" x14ac:dyDescent="0.25">
      <c r="A306" s="13">
        <v>289</v>
      </c>
      <c r="B306" s="12" t="s">
        <v>244</v>
      </c>
      <c r="C306" s="40"/>
      <c r="D306" s="40"/>
      <c r="E306" s="43" t="s">
        <v>320</v>
      </c>
      <c r="F306" s="40"/>
      <c r="G306" s="40"/>
      <c r="H306" s="24">
        <v>9</v>
      </c>
      <c r="I306" s="48"/>
      <c r="J306" s="49"/>
      <c r="K306" s="29">
        <f t="shared" si="8"/>
        <v>0</v>
      </c>
      <c r="L306" s="25">
        <f t="shared" si="9"/>
        <v>0</v>
      </c>
      <c r="M306" s="53"/>
    </row>
    <row r="307" spans="1:13" ht="24.75" x14ac:dyDescent="0.25">
      <c r="A307" s="13">
        <v>290</v>
      </c>
      <c r="B307" s="12" t="s">
        <v>244</v>
      </c>
      <c r="C307" s="40"/>
      <c r="D307" s="40"/>
      <c r="E307" s="43" t="s">
        <v>321</v>
      </c>
      <c r="F307" s="40"/>
      <c r="G307" s="40"/>
      <c r="H307" s="24">
        <v>9</v>
      </c>
      <c r="I307" s="48"/>
      <c r="J307" s="49"/>
      <c r="K307" s="29">
        <f t="shared" si="8"/>
        <v>0</v>
      </c>
      <c r="L307" s="25">
        <f t="shared" si="9"/>
        <v>0</v>
      </c>
      <c r="M307" s="53"/>
    </row>
    <row r="308" spans="1:13" x14ac:dyDescent="0.25">
      <c r="A308" s="13">
        <v>291</v>
      </c>
      <c r="B308" s="12" t="s">
        <v>244</v>
      </c>
      <c r="C308" s="40"/>
      <c r="D308" s="40"/>
      <c r="E308" s="43" t="s">
        <v>322</v>
      </c>
      <c r="F308" s="40"/>
      <c r="G308" s="40"/>
      <c r="H308" s="24">
        <v>9</v>
      </c>
      <c r="I308" s="48"/>
      <c r="J308" s="49"/>
      <c r="K308" s="29">
        <f t="shared" si="8"/>
        <v>0</v>
      </c>
      <c r="L308" s="25">
        <f t="shared" si="9"/>
        <v>0</v>
      </c>
      <c r="M308" s="53"/>
    </row>
    <row r="309" spans="1:13" ht="24.75" x14ac:dyDescent="0.25">
      <c r="A309" s="13">
        <v>292</v>
      </c>
      <c r="B309" s="12" t="s">
        <v>244</v>
      </c>
      <c r="C309" s="40"/>
      <c r="D309" s="40"/>
      <c r="E309" s="43" t="s">
        <v>323</v>
      </c>
      <c r="F309" s="40"/>
      <c r="G309" s="40"/>
      <c r="H309" s="24">
        <v>9</v>
      </c>
      <c r="I309" s="48"/>
      <c r="J309" s="49"/>
      <c r="K309" s="29">
        <f t="shared" si="8"/>
        <v>0</v>
      </c>
      <c r="L309" s="25">
        <f t="shared" si="9"/>
        <v>0</v>
      </c>
      <c r="M309" s="53"/>
    </row>
    <row r="310" spans="1:13" x14ac:dyDescent="0.25">
      <c r="A310" s="13">
        <v>293</v>
      </c>
      <c r="B310" s="12" t="s">
        <v>244</v>
      </c>
      <c r="C310" s="40"/>
      <c r="D310" s="40"/>
      <c r="E310" s="43" t="s">
        <v>324</v>
      </c>
      <c r="F310" s="40"/>
      <c r="G310" s="40"/>
      <c r="H310" s="24">
        <v>9</v>
      </c>
      <c r="I310" s="48"/>
      <c r="J310" s="49"/>
      <c r="K310" s="29">
        <f t="shared" si="8"/>
        <v>0</v>
      </c>
      <c r="L310" s="25">
        <f t="shared" si="9"/>
        <v>0</v>
      </c>
      <c r="M310" s="53"/>
    </row>
    <row r="311" spans="1:13" x14ac:dyDescent="0.25">
      <c r="A311" s="13">
        <v>294</v>
      </c>
      <c r="B311" s="12" t="s">
        <v>244</v>
      </c>
      <c r="C311" s="40"/>
      <c r="D311" s="40"/>
      <c r="E311" s="43" t="s">
        <v>325</v>
      </c>
      <c r="F311" s="40"/>
      <c r="G311" s="40"/>
      <c r="H311" s="24">
        <v>8</v>
      </c>
      <c r="I311" s="48"/>
      <c r="J311" s="49"/>
      <c r="K311" s="29">
        <f t="shared" si="8"/>
        <v>0</v>
      </c>
      <c r="L311" s="25">
        <f t="shared" si="9"/>
        <v>0</v>
      </c>
      <c r="M311" s="53"/>
    </row>
    <row r="312" spans="1:13" ht="24.75" x14ac:dyDescent="0.25">
      <c r="A312" s="13">
        <v>295</v>
      </c>
      <c r="B312" s="12" t="s">
        <v>244</v>
      </c>
      <c r="C312" s="40"/>
      <c r="D312" s="40"/>
      <c r="E312" s="43" t="s">
        <v>326</v>
      </c>
      <c r="F312" s="40"/>
      <c r="G312" s="40"/>
      <c r="H312" s="24">
        <v>8</v>
      </c>
      <c r="I312" s="48"/>
      <c r="J312" s="49"/>
      <c r="K312" s="29">
        <f t="shared" si="8"/>
        <v>0</v>
      </c>
      <c r="L312" s="25">
        <f t="shared" si="9"/>
        <v>0</v>
      </c>
      <c r="M312" s="53"/>
    </row>
    <row r="313" spans="1:13" ht="24.75" x14ac:dyDescent="0.25">
      <c r="A313" s="13">
        <v>296</v>
      </c>
      <c r="B313" s="12" t="s">
        <v>244</v>
      </c>
      <c r="C313" s="40"/>
      <c r="D313" s="40"/>
      <c r="E313" s="43" t="s">
        <v>327</v>
      </c>
      <c r="F313" s="40"/>
      <c r="G313" s="40"/>
      <c r="H313" s="24">
        <v>8</v>
      </c>
      <c r="I313" s="48"/>
      <c r="J313" s="49"/>
      <c r="K313" s="29">
        <f t="shared" si="8"/>
        <v>0</v>
      </c>
      <c r="L313" s="25">
        <f t="shared" si="9"/>
        <v>0</v>
      </c>
      <c r="M313" s="53"/>
    </row>
    <row r="314" spans="1:13" ht="24.75" x14ac:dyDescent="0.25">
      <c r="A314" s="13">
        <v>297</v>
      </c>
      <c r="B314" s="12" t="s">
        <v>244</v>
      </c>
      <c r="C314" s="40"/>
      <c r="D314" s="40"/>
      <c r="E314" s="43" t="s">
        <v>328</v>
      </c>
      <c r="F314" s="40"/>
      <c r="G314" s="40"/>
      <c r="H314" s="24">
        <v>7</v>
      </c>
      <c r="I314" s="48"/>
      <c r="J314" s="49"/>
      <c r="K314" s="29">
        <f t="shared" si="8"/>
        <v>0</v>
      </c>
      <c r="L314" s="25">
        <f t="shared" si="9"/>
        <v>0</v>
      </c>
      <c r="M314" s="53"/>
    </row>
    <row r="315" spans="1:13" ht="24.75" x14ac:dyDescent="0.25">
      <c r="A315" s="13">
        <v>298</v>
      </c>
      <c r="B315" s="12" t="s">
        <v>244</v>
      </c>
      <c r="C315" s="40"/>
      <c r="D315" s="40"/>
      <c r="E315" s="43" t="s">
        <v>329</v>
      </c>
      <c r="F315" s="40"/>
      <c r="G315" s="40"/>
      <c r="H315" s="24">
        <v>7</v>
      </c>
      <c r="I315" s="48"/>
      <c r="J315" s="49"/>
      <c r="K315" s="29">
        <f t="shared" si="8"/>
        <v>0</v>
      </c>
      <c r="L315" s="25">
        <f t="shared" si="9"/>
        <v>0</v>
      </c>
      <c r="M315" s="53"/>
    </row>
    <row r="316" spans="1:13" x14ac:dyDescent="0.25">
      <c r="A316" s="13">
        <v>299</v>
      </c>
      <c r="B316" s="12" t="s">
        <v>244</v>
      </c>
      <c r="C316" s="40"/>
      <c r="D316" s="40"/>
      <c r="E316" s="43" t="s">
        <v>330</v>
      </c>
      <c r="F316" s="40"/>
      <c r="G316" s="40"/>
      <c r="H316" s="24">
        <v>7</v>
      </c>
      <c r="I316" s="48"/>
      <c r="J316" s="49"/>
      <c r="K316" s="29">
        <f t="shared" si="8"/>
        <v>0</v>
      </c>
      <c r="L316" s="25">
        <f t="shared" si="9"/>
        <v>0</v>
      </c>
      <c r="M316" s="53"/>
    </row>
    <row r="317" spans="1:13" x14ac:dyDescent="0.25">
      <c r="A317" s="13">
        <v>300</v>
      </c>
      <c r="B317" s="12" t="s">
        <v>244</v>
      </c>
      <c r="C317" s="40"/>
      <c r="D317" s="40"/>
      <c r="E317" s="43" t="s">
        <v>331</v>
      </c>
      <c r="F317" s="40"/>
      <c r="G317" s="40"/>
      <c r="H317" s="24">
        <v>7</v>
      </c>
      <c r="I317" s="48"/>
      <c r="J317" s="49"/>
      <c r="K317" s="29">
        <f t="shared" ref="K317:K380" si="10">I317+(I317*J317)</f>
        <v>0</v>
      </c>
      <c r="L317" s="25">
        <f t="shared" ref="L317:L380" si="11">H317*K317</f>
        <v>0</v>
      </c>
      <c r="M317" s="53"/>
    </row>
    <row r="318" spans="1:13" ht="24.75" x14ac:dyDescent="0.25">
      <c r="A318" s="13">
        <v>301</v>
      </c>
      <c r="B318" s="12" t="s">
        <v>244</v>
      </c>
      <c r="C318" s="40"/>
      <c r="D318" s="40"/>
      <c r="E318" s="43" t="s">
        <v>332</v>
      </c>
      <c r="F318" s="40"/>
      <c r="G318" s="40"/>
      <c r="H318" s="24">
        <v>6</v>
      </c>
      <c r="I318" s="48"/>
      <c r="J318" s="49"/>
      <c r="K318" s="29">
        <f t="shared" si="10"/>
        <v>0</v>
      </c>
      <c r="L318" s="25">
        <f t="shared" si="11"/>
        <v>0</v>
      </c>
      <c r="M318" s="53"/>
    </row>
    <row r="319" spans="1:13" x14ac:dyDescent="0.25">
      <c r="A319" s="13">
        <v>302</v>
      </c>
      <c r="B319" s="12" t="s">
        <v>244</v>
      </c>
      <c r="C319" s="40"/>
      <c r="D319" s="40"/>
      <c r="E319" s="43" t="s">
        <v>333</v>
      </c>
      <c r="F319" s="40"/>
      <c r="G319" s="40"/>
      <c r="H319" s="24">
        <v>6</v>
      </c>
      <c r="I319" s="48"/>
      <c r="J319" s="49"/>
      <c r="K319" s="29">
        <f t="shared" si="10"/>
        <v>0</v>
      </c>
      <c r="L319" s="25">
        <f t="shared" si="11"/>
        <v>0</v>
      </c>
      <c r="M319" s="53"/>
    </row>
    <row r="320" spans="1:13" ht="24.75" x14ac:dyDescent="0.25">
      <c r="A320" s="13">
        <v>303</v>
      </c>
      <c r="B320" s="12" t="s">
        <v>244</v>
      </c>
      <c r="C320" s="40"/>
      <c r="D320" s="40"/>
      <c r="E320" s="43" t="s">
        <v>334</v>
      </c>
      <c r="F320" s="40"/>
      <c r="G320" s="40"/>
      <c r="H320" s="24">
        <v>6</v>
      </c>
      <c r="I320" s="48"/>
      <c r="J320" s="49"/>
      <c r="K320" s="29">
        <f t="shared" si="10"/>
        <v>0</v>
      </c>
      <c r="L320" s="25">
        <f t="shared" si="11"/>
        <v>0</v>
      </c>
      <c r="M320" s="53"/>
    </row>
    <row r="321" spans="1:13" ht="24.75" x14ac:dyDescent="0.25">
      <c r="A321" s="13">
        <v>304</v>
      </c>
      <c r="B321" s="12" t="s">
        <v>244</v>
      </c>
      <c r="C321" s="40"/>
      <c r="D321" s="40"/>
      <c r="E321" s="43" t="s">
        <v>335</v>
      </c>
      <c r="F321" s="40"/>
      <c r="G321" s="40"/>
      <c r="H321" s="24">
        <v>6</v>
      </c>
      <c r="I321" s="48"/>
      <c r="J321" s="49"/>
      <c r="K321" s="29">
        <f t="shared" si="10"/>
        <v>0</v>
      </c>
      <c r="L321" s="25">
        <f t="shared" si="11"/>
        <v>0</v>
      </c>
      <c r="M321" s="53"/>
    </row>
    <row r="322" spans="1:13" ht="24.75" x14ac:dyDescent="0.25">
      <c r="A322" s="13">
        <v>305</v>
      </c>
      <c r="B322" s="12" t="s">
        <v>244</v>
      </c>
      <c r="C322" s="40"/>
      <c r="D322" s="40"/>
      <c r="E322" s="43" t="s">
        <v>336</v>
      </c>
      <c r="F322" s="40"/>
      <c r="G322" s="40"/>
      <c r="H322" s="24">
        <v>6</v>
      </c>
      <c r="I322" s="48"/>
      <c r="J322" s="49"/>
      <c r="K322" s="29">
        <f t="shared" si="10"/>
        <v>0</v>
      </c>
      <c r="L322" s="25">
        <f t="shared" si="11"/>
        <v>0</v>
      </c>
      <c r="M322" s="53"/>
    </row>
    <row r="323" spans="1:13" x14ac:dyDescent="0.25">
      <c r="A323" s="13">
        <v>306</v>
      </c>
      <c r="B323" s="12" t="s">
        <v>244</v>
      </c>
      <c r="C323" s="40"/>
      <c r="D323" s="40"/>
      <c r="E323" s="43" t="s">
        <v>337</v>
      </c>
      <c r="F323" s="40"/>
      <c r="G323" s="40"/>
      <c r="H323" s="24">
        <v>6</v>
      </c>
      <c r="I323" s="48"/>
      <c r="J323" s="49"/>
      <c r="K323" s="29">
        <f t="shared" si="10"/>
        <v>0</v>
      </c>
      <c r="L323" s="25">
        <f t="shared" si="11"/>
        <v>0</v>
      </c>
      <c r="M323" s="53"/>
    </row>
    <row r="324" spans="1:13" x14ac:dyDescent="0.25">
      <c r="A324" s="13">
        <v>307</v>
      </c>
      <c r="B324" s="12" t="s">
        <v>244</v>
      </c>
      <c r="C324" s="40"/>
      <c r="D324" s="40"/>
      <c r="E324" s="43" t="s">
        <v>338</v>
      </c>
      <c r="F324" s="40"/>
      <c r="G324" s="40"/>
      <c r="H324" s="24">
        <v>6</v>
      </c>
      <c r="I324" s="48"/>
      <c r="J324" s="49"/>
      <c r="K324" s="29">
        <f t="shared" si="10"/>
        <v>0</v>
      </c>
      <c r="L324" s="25">
        <f t="shared" si="11"/>
        <v>0</v>
      </c>
      <c r="M324" s="53"/>
    </row>
    <row r="325" spans="1:13" x14ac:dyDescent="0.25">
      <c r="A325" s="13">
        <v>308</v>
      </c>
      <c r="B325" s="12" t="s">
        <v>244</v>
      </c>
      <c r="C325" s="40"/>
      <c r="D325" s="40"/>
      <c r="E325" s="43" t="s">
        <v>339</v>
      </c>
      <c r="F325" s="40"/>
      <c r="G325" s="40"/>
      <c r="H325" s="24">
        <v>5</v>
      </c>
      <c r="I325" s="48"/>
      <c r="J325" s="49"/>
      <c r="K325" s="29">
        <f t="shared" si="10"/>
        <v>0</v>
      </c>
      <c r="L325" s="25">
        <f t="shared" si="11"/>
        <v>0</v>
      </c>
      <c r="M325" s="53"/>
    </row>
    <row r="326" spans="1:13" ht="24.75" x14ac:dyDescent="0.25">
      <c r="A326" s="13">
        <v>309</v>
      </c>
      <c r="B326" s="12" t="s">
        <v>244</v>
      </c>
      <c r="C326" s="40"/>
      <c r="D326" s="40"/>
      <c r="E326" s="43" t="s">
        <v>340</v>
      </c>
      <c r="F326" s="40"/>
      <c r="G326" s="40"/>
      <c r="H326" s="24">
        <v>5</v>
      </c>
      <c r="I326" s="48"/>
      <c r="J326" s="49"/>
      <c r="K326" s="29">
        <f t="shared" si="10"/>
        <v>0</v>
      </c>
      <c r="L326" s="25">
        <f t="shared" si="11"/>
        <v>0</v>
      </c>
      <c r="M326" s="53"/>
    </row>
    <row r="327" spans="1:13" ht="24.75" x14ac:dyDescent="0.25">
      <c r="A327" s="13">
        <v>310</v>
      </c>
      <c r="B327" s="12" t="s">
        <v>244</v>
      </c>
      <c r="C327" s="40"/>
      <c r="D327" s="40"/>
      <c r="E327" s="43" t="s">
        <v>341</v>
      </c>
      <c r="F327" s="40"/>
      <c r="G327" s="40"/>
      <c r="H327" s="24">
        <v>5</v>
      </c>
      <c r="I327" s="48"/>
      <c r="J327" s="49"/>
      <c r="K327" s="29">
        <f t="shared" si="10"/>
        <v>0</v>
      </c>
      <c r="L327" s="25">
        <f t="shared" si="11"/>
        <v>0</v>
      </c>
      <c r="M327" s="53"/>
    </row>
    <row r="328" spans="1:13" ht="24.75" x14ac:dyDescent="0.25">
      <c r="A328" s="13">
        <v>311</v>
      </c>
      <c r="B328" s="12" t="s">
        <v>244</v>
      </c>
      <c r="C328" s="40"/>
      <c r="D328" s="40"/>
      <c r="E328" s="43" t="s">
        <v>342</v>
      </c>
      <c r="F328" s="40"/>
      <c r="G328" s="40"/>
      <c r="H328" s="24">
        <v>5</v>
      </c>
      <c r="I328" s="48"/>
      <c r="J328" s="49"/>
      <c r="K328" s="29">
        <f t="shared" si="10"/>
        <v>0</v>
      </c>
      <c r="L328" s="25">
        <f t="shared" si="11"/>
        <v>0</v>
      </c>
      <c r="M328" s="53"/>
    </row>
    <row r="329" spans="1:13" x14ac:dyDescent="0.25">
      <c r="A329" s="13">
        <v>312</v>
      </c>
      <c r="B329" s="12" t="s">
        <v>244</v>
      </c>
      <c r="C329" s="40"/>
      <c r="D329" s="40"/>
      <c r="E329" s="43" t="s">
        <v>343</v>
      </c>
      <c r="F329" s="40"/>
      <c r="G329" s="40"/>
      <c r="H329" s="24">
        <v>5</v>
      </c>
      <c r="I329" s="48"/>
      <c r="J329" s="49"/>
      <c r="K329" s="29">
        <f t="shared" si="10"/>
        <v>0</v>
      </c>
      <c r="L329" s="25">
        <f t="shared" si="11"/>
        <v>0</v>
      </c>
      <c r="M329" s="53"/>
    </row>
    <row r="330" spans="1:13" x14ac:dyDescent="0.25">
      <c r="A330" s="13">
        <v>313</v>
      </c>
      <c r="B330" s="12" t="s">
        <v>244</v>
      </c>
      <c r="C330" s="40"/>
      <c r="D330" s="40"/>
      <c r="E330" s="43" t="s">
        <v>344</v>
      </c>
      <c r="F330" s="40"/>
      <c r="G330" s="40"/>
      <c r="H330" s="24">
        <v>5</v>
      </c>
      <c r="I330" s="48"/>
      <c r="J330" s="49"/>
      <c r="K330" s="29">
        <f t="shared" si="10"/>
        <v>0</v>
      </c>
      <c r="L330" s="25">
        <f t="shared" si="11"/>
        <v>0</v>
      </c>
      <c r="M330" s="53"/>
    </row>
    <row r="331" spans="1:13" ht="24.75" x14ac:dyDescent="0.25">
      <c r="A331" s="13">
        <v>314</v>
      </c>
      <c r="B331" s="12" t="s">
        <v>244</v>
      </c>
      <c r="C331" s="40"/>
      <c r="D331" s="40"/>
      <c r="E331" s="43" t="s">
        <v>345</v>
      </c>
      <c r="F331" s="40"/>
      <c r="G331" s="40"/>
      <c r="H331" s="24">
        <v>5</v>
      </c>
      <c r="I331" s="48"/>
      <c r="J331" s="49"/>
      <c r="K331" s="29">
        <f t="shared" si="10"/>
        <v>0</v>
      </c>
      <c r="L331" s="25">
        <f t="shared" si="11"/>
        <v>0</v>
      </c>
      <c r="M331" s="53"/>
    </row>
    <row r="332" spans="1:13" x14ac:dyDescent="0.25">
      <c r="A332" s="13">
        <v>315</v>
      </c>
      <c r="B332" s="12" t="s">
        <v>244</v>
      </c>
      <c r="C332" s="40"/>
      <c r="D332" s="40"/>
      <c r="E332" s="43" t="s">
        <v>346</v>
      </c>
      <c r="F332" s="40"/>
      <c r="G332" s="40"/>
      <c r="H332" s="24">
        <v>4</v>
      </c>
      <c r="I332" s="48"/>
      <c r="J332" s="49"/>
      <c r="K332" s="29">
        <f t="shared" si="10"/>
        <v>0</v>
      </c>
      <c r="L332" s="25">
        <f t="shared" si="11"/>
        <v>0</v>
      </c>
      <c r="M332" s="53"/>
    </row>
    <row r="333" spans="1:13" ht="24.75" x14ac:dyDescent="0.25">
      <c r="A333" s="13">
        <v>316</v>
      </c>
      <c r="B333" s="12" t="s">
        <v>244</v>
      </c>
      <c r="C333" s="40"/>
      <c r="D333" s="40"/>
      <c r="E333" s="43" t="s">
        <v>347</v>
      </c>
      <c r="F333" s="40"/>
      <c r="G333" s="40"/>
      <c r="H333" s="24">
        <v>4</v>
      </c>
      <c r="I333" s="48"/>
      <c r="J333" s="49"/>
      <c r="K333" s="29">
        <f t="shared" si="10"/>
        <v>0</v>
      </c>
      <c r="L333" s="25">
        <f t="shared" si="11"/>
        <v>0</v>
      </c>
      <c r="M333" s="53"/>
    </row>
    <row r="334" spans="1:13" ht="24.75" x14ac:dyDescent="0.25">
      <c r="A334" s="13">
        <v>317</v>
      </c>
      <c r="B334" s="12" t="s">
        <v>244</v>
      </c>
      <c r="C334" s="40"/>
      <c r="D334" s="40"/>
      <c r="E334" s="43" t="s">
        <v>348</v>
      </c>
      <c r="F334" s="40"/>
      <c r="G334" s="40"/>
      <c r="H334" s="24">
        <v>4</v>
      </c>
      <c r="I334" s="48"/>
      <c r="J334" s="49"/>
      <c r="K334" s="29">
        <f t="shared" si="10"/>
        <v>0</v>
      </c>
      <c r="L334" s="25">
        <f t="shared" si="11"/>
        <v>0</v>
      </c>
      <c r="M334" s="53"/>
    </row>
    <row r="335" spans="1:13" ht="24.75" x14ac:dyDescent="0.25">
      <c r="A335" s="13">
        <v>318</v>
      </c>
      <c r="B335" s="12" t="s">
        <v>244</v>
      </c>
      <c r="C335" s="40"/>
      <c r="D335" s="40"/>
      <c r="E335" s="43" t="s">
        <v>349</v>
      </c>
      <c r="F335" s="40"/>
      <c r="G335" s="40"/>
      <c r="H335" s="24">
        <v>4</v>
      </c>
      <c r="I335" s="48"/>
      <c r="J335" s="49"/>
      <c r="K335" s="29">
        <f t="shared" si="10"/>
        <v>0</v>
      </c>
      <c r="L335" s="25">
        <f t="shared" si="11"/>
        <v>0</v>
      </c>
      <c r="M335" s="53"/>
    </row>
    <row r="336" spans="1:13" x14ac:dyDescent="0.25">
      <c r="A336" s="13">
        <v>319</v>
      </c>
      <c r="B336" s="12" t="s">
        <v>244</v>
      </c>
      <c r="C336" s="40"/>
      <c r="D336" s="40"/>
      <c r="E336" s="43" t="s">
        <v>350</v>
      </c>
      <c r="F336" s="40"/>
      <c r="G336" s="40"/>
      <c r="H336" s="24">
        <v>4</v>
      </c>
      <c r="I336" s="48"/>
      <c r="J336" s="49"/>
      <c r="K336" s="29">
        <f t="shared" si="10"/>
        <v>0</v>
      </c>
      <c r="L336" s="25">
        <f t="shared" si="11"/>
        <v>0</v>
      </c>
      <c r="M336" s="53"/>
    </row>
    <row r="337" spans="1:13" x14ac:dyDescent="0.25">
      <c r="A337" s="13">
        <v>320</v>
      </c>
      <c r="B337" s="12" t="s">
        <v>244</v>
      </c>
      <c r="C337" s="40"/>
      <c r="D337" s="40"/>
      <c r="E337" s="43" t="s">
        <v>351</v>
      </c>
      <c r="F337" s="40"/>
      <c r="G337" s="40"/>
      <c r="H337" s="24">
        <v>4</v>
      </c>
      <c r="I337" s="48"/>
      <c r="J337" s="49"/>
      <c r="K337" s="29">
        <f t="shared" si="10"/>
        <v>0</v>
      </c>
      <c r="L337" s="25">
        <f t="shared" si="11"/>
        <v>0</v>
      </c>
      <c r="M337" s="53"/>
    </row>
    <row r="338" spans="1:13" x14ac:dyDescent="0.25">
      <c r="A338" s="13">
        <v>321</v>
      </c>
      <c r="B338" s="12" t="s">
        <v>352</v>
      </c>
      <c r="C338" s="40"/>
      <c r="D338" s="40"/>
      <c r="E338" s="43" t="s">
        <v>353</v>
      </c>
      <c r="F338" s="40"/>
      <c r="G338" s="40"/>
      <c r="H338" s="24">
        <v>81</v>
      </c>
      <c r="I338" s="48"/>
      <c r="J338" s="49"/>
      <c r="K338" s="29">
        <f t="shared" si="10"/>
        <v>0</v>
      </c>
      <c r="L338" s="25">
        <f t="shared" si="11"/>
        <v>0</v>
      </c>
      <c r="M338" s="53"/>
    </row>
    <row r="339" spans="1:13" x14ac:dyDescent="0.25">
      <c r="A339" s="13">
        <v>322</v>
      </c>
      <c r="B339" s="12" t="s">
        <v>352</v>
      </c>
      <c r="C339" s="40"/>
      <c r="D339" s="40"/>
      <c r="E339" s="43" t="s">
        <v>354</v>
      </c>
      <c r="F339" s="40"/>
      <c r="G339" s="40"/>
      <c r="H339" s="24">
        <v>80</v>
      </c>
      <c r="I339" s="48"/>
      <c r="J339" s="49"/>
      <c r="K339" s="29">
        <f t="shared" si="10"/>
        <v>0</v>
      </c>
      <c r="L339" s="25">
        <f t="shared" si="11"/>
        <v>0</v>
      </c>
      <c r="M339" s="53"/>
    </row>
    <row r="340" spans="1:13" x14ac:dyDescent="0.25">
      <c r="A340" s="13">
        <v>323</v>
      </c>
      <c r="B340" s="12" t="s">
        <v>352</v>
      </c>
      <c r="C340" s="40"/>
      <c r="D340" s="40"/>
      <c r="E340" s="43" t="s">
        <v>355</v>
      </c>
      <c r="F340" s="40"/>
      <c r="G340" s="40"/>
      <c r="H340" s="24">
        <v>55</v>
      </c>
      <c r="I340" s="48"/>
      <c r="J340" s="49"/>
      <c r="K340" s="29">
        <f t="shared" si="10"/>
        <v>0</v>
      </c>
      <c r="L340" s="25">
        <f t="shared" si="11"/>
        <v>0</v>
      </c>
      <c r="M340" s="53"/>
    </row>
    <row r="341" spans="1:13" x14ac:dyDescent="0.25">
      <c r="A341" s="13">
        <v>324</v>
      </c>
      <c r="B341" s="12" t="s">
        <v>352</v>
      </c>
      <c r="C341" s="40"/>
      <c r="D341" s="40"/>
      <c r="E341" s="43" t="s">
        <v>356</v>
      </c>
      <c r="F341" s="40"/>
      <c r="G341" s="40"/>
      <c r="H341" s="24">
        <v>52</v>
      </c>
      <c r="I341" s="48"/>
      <c r="J341" s="49"/>
      <c r="K341" s="29">
        <f t="shared" si="10"/>
        <v>0</v>
      </c>
      <c r="L341" s="25">
        <f t="shared" si="11"/>
        <v>0</v>
      </c>
      <c r="M341" s="53"/>
    </row>
    <row r="342" spans="1:13" x14ac:dyDescent="0.25">
      <c r="A342" s="13">
        <v>325</v>
      </c>
      <c r="B342" s="12" t="s">
        <v>352</v>
      </c>
      <c r="C342" s="40"/>
      <c r="D342" s="40"/>
      <c r="E342" s="43" t="s">
        <v>357</v>
      </c>
      <c r="F342" s="40"/>
      <c r="G342" s="40"/>
      <c r="H342" s="24">
        <v>46</v>
      </c>
      <c r="I342" s="48"/>
      <c r="J342" s="49"/>
      <c r="K342" s="29">
        <f t="shared" si="10"/>
        <v>0</v>
      </c>
      <c r="L342" s="25">
        <f t="shared" si="11"/>
        <v>0</v>
      </c>
      <c r="M342" s="53"/>
    </row>
    <row r="343" spans="1:13" ht="24.75" x14ac:dyDescent="0.25">
      <c r="A343" s="13">
        <v>326</v>
      </c>
      <c r="B343" s="12" t="s">
        <v>352</v>
      </c>
      <c r="C343" s="40"/>
      <c r="D343" s="40"/>
      <c r="E343" s="43" t="s">
        <v>358</v>
      </c>
      <c r="F343" s="40"/>
      <c r="G343" s="40"/>
      <c r="H343" s="24">
        <v>45</v>
      </c>
      <c r="I343" s="48"/>
      <c r="J343" s="49"/>
      <c r="K343" s="29">
        <f t="shared" si="10"/>
        <v>0</v>
      </c>
      <c r="L343" s="25">
        <f t="shared" si="11"/>
        <v>0</v>
      </c>
      <c r="M343" s="53"/>
    </row>
    <row r="344" spans="1:13" x14ac:dyDescent="0.25">
      <c r="A344" s="13">
        <v>327</v>
      </c>
      <c r="B344" s="12" t="s">
        <v>352</v>
      </c>
      <c r="C344" s="40"/>
      <c r="D344" s="40"/>
      <c r="E344" s="43" t="s">
        <v>359</v>
      </c>
      <c r="F344" s="40"/>
      <c r="G344" s="40"/>
      <c r="H344" s="24">
        <v>45</v>
      </c>
      <c r="I344" s="48"/>
      <c r="J344" s="49"/>
      <c r="K344" s="29">
        <f t="shared" si="10"/>
        <v>0</v>
      </c>
      <c r="L344" s="25">
        <f t="shared" si="11"/>
        <v>0</v>
      </c>
      <c r="M344" s="53"/>
    </row>
    <row r="345" spans="1:13" x14ac:dyDescent="0.25">
      <c r="A345" s="13">
        <v>328</v>
      </c>
      <c r="B345" s="12" t="s">
        <v>352</v>
      </c>
      <c r="C345" s="40"/>
      <c r="D345" s="40"/>
      <c r="E345" s="43" t="s">
        <v>360</v>
      </c>
      <c r="F345" s="40"/>
      <c r="G345" s="40"/>
      <c r="H345" s="24">
        <v>40</v>
      </c>
      <c r="I345" s="48"/>
      <c r="J345" s="49"/>
      <c r="K345" s="29">
        <f t="shared" si="10"/>
        <v>0</v>
      </c>
      <c r="L345" s="25">
        <f t="shared" si="11"/>
        <v>0</v>
      </c>
      <c r="M345" s="53"/>
    </row>
    <row r="346" spans="1:13" x14ac:dyDescent="0.25">
      <c r="A346" s="13">
        <v>329</v>
      </c>
      <c r="B346" s="12" t="s">
        <v>352</v>
      </c>
      <c r="C346" s="40"/>
      <c r="D346" s="40"/>
      <c r="E346" s="43" t="s">
        <v>361</v>
      </c>
      <c r="F346" s="40"/>
      <c r="G346" s="40"/>
      <c r="H346" s="24">
        <v>40</v>
      </c>
      <c r="I346" s="48"/>
      <c r="J346" s="49"/>
      <c r="K346" s="29">
        <f t="shared" si="10"/>
        <v>0</v>
      </c>
      <c r="L346" s="25">
        <f t="shared" si="11"/>
        <v>0</v>
      </c>
      <c r="M346" s="53"/>
    </row>
    <row r="347" spans="1:13" ht="24.75" x14ac:dyDescent="0.25">
      <c r="A347" s="13">
        <v>330</v>
      </c>
      <c r="B347" s="12" t="s">
        <v>352</v>
      </c>
      <c r="C347" s="40"/>
      <c r="D347" s="40"/>
      <c r="E347" s="43" t="s">
        <v>362</v>
      </c>
      <c r="F347" s="40"/>
      <c r="G347" s="40"/>
      <c r="H347" s="24">
        <v>40</v>
      </c>
      <c r="I347" s="48"/>
      <c r="J347" s="49"/>
      <c r="K347" s="29">
        <f t="shared" si="10"/>
        <v>0</v>
      </c>
      <c r="L347" s="25">
        <f t="shared" si="11"/>
        <v>0</v>
      </c>
      <c r="M347" s="53"/>
    </row>
    <row r="348" spans="1:13" ht="24.75" x14ac:dyDescent="0.25">
      <c r="A348" s="13">
        <v>331</v>
      </c>
      <c r="B348" s="12" t="s">
        <v>352</v>
      </c>
      <c r="C348" s="40"/>
      <c r="D348" s="40"/>
      <c r="E348" s="43" t="s">
        <v>363</v>
      </c>
      <c r="F348" s="40"/>
      <c r="G348" s="40"/>
      <c r="H348" s="24">
        <v>40</v>
      </c>
      <c r="I348" s="48"/>
      <c r="J348" s="49"/>
      <c r="K348" s="29">
        <f t="shared" si="10"/>
        <v>0</v>
      </c>
      <c r="L348" s="25">
        <f t="shared" si="11"/>
        <v>0</v>
      </c>
      <c r="M348" s="53"/>
    </row>
    <row r="349" spans="1:13" x14ac:dyDescent="0.25">
      <c r="A349" s="13">
        <v>332</v>
      </c>
      <c r="B349" s="12" t="s">
        <v>352</v>
      </c>
      <c r="C349" s="40"/>
      <c r="D349" s="40"/>
      <c r="E349" s="43" t="s">
        <v>364</v>
      </c>
      <c r="F349" s="40"/>
      <c r="G349" s="40"/>
      <c r="H349" s="24">
        <v>32</v>
      </c>
      <c r="I349" s="48"/>
      <c r="J349" s="49"/>
      <c r="K349" s="29">
        <f t="shared" si="10"/>
        <v>0</v>
      </c>
      <c r="L349" s="25">
        <f t="shared" si="11"/>
        <v>0</v>
      </c>
      <c r="M349" s="53"/>
    </row>
    <row r="350" spans="1:13" x14ac:dyDescent="0.25">
      <c r="A350" s="13">
        <v>333</v>
      </c>
      <c r="B350" s="12" t="s">
        <v>352</v>
      </c>
      <c r="C350" s="40"/>
      <c r="D350" s="40"/>
      <c r="E350" s="43" t="s">
        <v>365</v>
      </c>
      <c r="F350" s="40"/>
      <c r="G350" s="40"/>
      <c r="H350" s="24">
        <v>30</v>
      </c>
      <c r="I350" s="48"/>
      <c r="J350" s="49"/>
      <c r="K350" s="29">
        <f t="shared" si="10"/>
        <v>0</v>
      </c>
      <c r="L350" s="25">
        <f t="shared" si="11"/>
        <v>0</v>
      </c>
      <c r="M350" s="53"/>
    </row>
    <row r="351" spans="1:13" x14ac:dyDescent="0.25">
      <c r="A351" s="13">
        <v>334</v>
      </c>
      <c r="B351" s="12" t="s">
        <v>352</v>
      </c>
      <c r="C351" s="40"/>
      <c r="D351" s="40"/>
      <c r="E351" s="43" t="s">
        <v>366</v>
      </c>
      <c r="F351" s="40"/>
      <c r="G351" s="40"/>
      <c r="H351" s="24">
        <v>24</v>
      </c>
      <c r="I351" s="48"/>
      <c r="J351" s="49"/>
      <c r="K351" s="29">
        <f t="shared" si="10"/>
        <v>0</v>
      </c>
      <c r="L351" s="25">
        <f t="shared" si="11"/>
        <v>0</v>
      </c>
      <c r="M351" s="53"/>
    </row>
    <row r="352" spans="1:13" ht="24.75" x14ac:dyDescent="0.25">
      <c r="A352" s="13">
        <v>335</v>
      </c>
      <c r="B352" s="12" t="s">
        <v>352</v>
      </c>
      <c r="C352" s="40"/>
      <c r="D352" s="40"/>
      <c r="E352" s="43" t="s">
        <v>367</v>
      </c>
      <c r="F352" s="40"/>
      <c r="G352" s="40"/>
      <c r="H352" s="24">
        <v>22</v>
      </c>
      <c r="I352" s="48"/>
      <c r="J352" s="49"/>
      <c r="K352" s="29">
        <f t="shared" si="10"/>
        <v>0</v>
      </c>
      <c r="L352" s="25">
        <f t="shared" si="11"/>
        <v>0</v>
      </c>
      <c r="M352" s="53"/>
    </row>
    <row r="353" spans="1:13" ht="24.75" x14ac:dyDescent="0.25">
      <c r="A353" s="13">
        <v>336</v>
      </c>
      <c r="B353" s="12" t="s">
        <v>352</v>
      </c>
      <c r="C353" s="40"/>
      <c r="D353" s="40"/>
      <c r="E353" s="43" t="s">
        <v>368</v>
      </c>
      <c r="F353" s="40"/>
      <c r="G353" s="40"/>
      <c r="H353" s="24">
        <v>21</v>
      </c>
      <c r="I353" s="48"/>
      <c r="J353" s="49"/>
      <c r="K353" s="29">
        <f t="shared" si="10"/>
        <v>0</v>
      </c>
      <c r="L353" s="25">
        <f t="shared" si="11"/>
        <v>0</v>
      </c>
      <c r="M353" s="53"/>
    </row>
    <row r="354" spans="1:13" ht="24.75" x14ac:dyDescent="0.25">
      <c r="A354" s="13">
        <v>337</v>
      </c>
      <c r="B354" s="12" t="s">
        <v>352</v>
      </c>
      <c r="C354" s="40"/>
      <c r="D354" s="40"/>
      <c r="E354" s="43" t="s">
        <v>369</v>
      </c>
      <c r="F354" s="40"/>
      <c r="G354" s="40"/>
      <c r="H354" s="24">
        <v>20</v>
      </c>
      <c r="I354" s="48"/>
      <c r="J354" s="49"/>
      <c r="K354" s="29">
        <f t="shared" si="10"/>
        <v>0</v>
      </c>
      <c r="L354" s="25">
        <f t="shared" si="11"/>
        <v>0</v>
      </c>
      <c r="M354" s="53"/>
    </row>
    <row r="355" spans="1:13" x14ac:dyDescent="0.25">
      <c r="A355" s="13">
        <v>338</v>
      </c>
      <c r="B355" s="12" t="s">
        <v>352</v>
      </c>
      <c r="C355" s="40"/>
      <c r="D355" s="40"/>
      <c r="E355" s="43" t="s">
        <v>370</v>
      </c>
      <c r="F355" s="40"/>
      <c r="G355" s="40"/>
      <c r="H355" s="24">
        <v>20</v>
      </c>
      <c r="I355" s="48"/>
      <c r="J355" s="49"/>
      <c r="K355" s="29">
        <f t="shared" si="10"/>
        <v>0</v>
      </c>
      <c r="L355" s="25">
        <f t="shared" si="11"/>
        <v>0</v>
      </c>
      <c r="M355" s="53"/>
    </row>
    <row r="356" spans="1:13" x14ac:dyDescent="0.25">
      <c r="A356" s="13">
        <v>339</v>
      </c>
      <c r="B356" s="12" t="s">
        <v>352</v>
      </c>
      <c r="C356" s="40"/>
      <c r="D356" s="40"/>
      <c r="E356" s="43" t="s">
        <v>371</v>
      </c>
      <c r="F356" s="40"/>
      <c r="G356" s="40"/>
      <c r="H356" s="24">
        <v>20</v>
      </c>
      <c r="I356" s="48"/>
      <c r="J356" s="49"/>
      <c r="K356" s="29">
        <f t="shared" si="10"/>
        <v>0</v>
      </c>
      <c r="L356" s="25">
        <f t="shared" si="11"/>
        <v>0</v>
      </c>
      <c r="M356" s="53"/>
    </row>
    <row r="357" spans="1:13" ht="24.75" x14ac:dyDescent="0.25">
      <c r="A357" s="13">
        <v>340</v>
      </c>
      <c r="B357" s="12" t="s">
        <v>352</v>
      </c>
      <c r="C357" s="40"/>
      <c r="D357" s="40"/>
      <c r="E357" s="43" t="s">
        <v>372</v>
      </c>
      <c r="F357" s="40"/>
      <c r="G357" s="40"/>
      <c r="H357" s="24">
        <v>20</v>
      </c>
      <c r="I357" s="48"/>
      <c r="J357" s="49"/>
      <c r="K357" s="29">
        <f t="shared" si="10"/>
        <v>0</v>
      </c>
      <c r="L357" s="25">
        <f t="shared" si="11"/>
        <v>0</v>
      </c>
      <c r="M357" s="53"/>
    </row>
    <row r="358" spans="1:13" ht="24.75" x14ac:dyDescent="0.25">
      <c r="A358" s="13">
        <v>341</v>
      </c>
      <c r="B358" s="12" t="s">
        <v>352</v>
      </c>
      <c r="C358" s="40"/>
      <c r="D358" s="40"/>
      <c r="E358" s="43" t="s">
        <v>373</v>
      </c>
      <c r="F358" s="40"/>
      <c r="G358" s="40"/>
      <c r="H358" s="24">
        <v>20</v>
      </c>
      <c r="I358" s="48"/>
      <c r="J358" s="49"/>
      <c r="K358" s="29">
        <f t="shared" si="10"/>
        <v>0</v>
      </c>
      <c r="L358" s="25">
        <f t="shared" si="11"/>
        <v>0</v>
      </c>
      <c r="M358" s="53"/>
    </row>
    <row r="359" spans="1:13" ht="24.75" x14ac:dyDescent="0.25">
      <c r="A359" s="13">
        <v>342</v>
      </c>
      <c r="B359" s="12" t="s">
        <v>352</v>
      </c>
      <c r="C359" s="40"/>
      <c r="D359" s="40"/>
      <c r="E359" s="43" t="s">
        <v>374</v>
      </c>
      <c r="F359" s="40"/>
      <c r="G359" s="40"/>
      <c r="H359" s="24">
        <v>20</v>
      </c>
      <c r="I359" s="48"/>
      <c r="J359" s="49"/>
      <c r="K359" s="29">
        <f t="shared" si="10"/>
        <v>0</v>
      </c>
      <c r="L359" s="25">
        <f t="shared" si="11"/>
        <v>0</v>
      </c>
      <c r="M359" s="53"/>
    </row>
    <row r="360" spans="1:13" x14ac:dyDescent="0.25">
      <c r="A360" s="13">
        <v>343</v>
      </c>
      <c r="B360" s="12" t="s">
        <v>352</v>
      </c>
      <c r="C360" s="40"/>
      <c r="D360" s="40"/>
      <c r="E360" s="43" t="s">
        <v>375</v>
      </c>
      <c r="F360" s="40"/>
      <c r="G360" s="40"/>
      <c r="H360" s="24">
        <v>19</v>
      </c>
      <c r="I360" s="48"/>
      <c r="J360" s="49"/>
      <c r="K360" s="29">
        <f t="shared" si="10"/>
        <v>0</v>
      </c>
      <c r="L360" s="25">
        <f t="shared" si="11"/>
        <v>0</v>
      </c>
      <c r="M360" s="53"/>
    </row>
    <row r="361" spans="1:13" x14ac:dyDescent="0.25">
      <c r="A361" s="13">
        <v>344</v>
      </c>
      <c r="B361" s="12" t="s">
        <v>352</v>
      </c>
      <c r="C361" s="40"/>
      <c r="D361" s="40"/>
      <c r="E361" s="43" t="s">
        <v>376</v>
      </c>
      <c r="F361" s="40"/>
      <c r="G361" s="40"/>
      <c r="H361" s="24">
        <v>17</v>
      </c>
      <c r="I361" s="48"/>
      <c r="J361" s="49"/>
      <c r="K361" s="29">
        <f t="shared" si="10"/>
        <v>0</v>
      </c>
      <c r="L361" s="25">
        <f t="shared" si="11"/>
        <v>0</v>
      </c>
      <c r="M361" s="53"/>
    </row>
    <row r="362" spans="1:13" x14ac:dyDescent="0.25">
      <c r="A362" s="13">
        <v>345</v>
      </c>
      <c r="B362" s="12" t="s">
        <v>352</v>
      </c>
      <c r="C362" s="40"/>
      <c r="D362" s="40"/>
      <c r="E362" s="43" t="s">
        <v>377</v>
      </c>
      <c r="F362" s="40"/>
      <c r="G362" s="40"/>
      <c r="H362" s="24">
        <v>17</v>
      </c>
      <c r="I362" s="48"/>
      <c r="J362" s="49"/>
      <c r="K362" s="29">
        <f t="shared" si="10"/>
        <v>0</v>
      </c>
      <c r="L362" s="25">
        <f t="shared" si="11"/>
        <v>0</v>
      </c>
      <c r="M362" s="53"/>
    </row>
    <row r="363" spans="1:13" x14ac:dyDescent="0.25">
      <c r="A363" s="13">
        <v>346</v>
      </c>
      <c r="B363" s="12" t="s">
        <v>352</v>
      </c>
      <c r="C363" s="40"/>
      <c r="D363" s="40"/>
      <c r="E363" s="43" t="s">
        <v>378</v>
      </c>
      <c r="F363" s="40"/>
      <c r="G363" s="40"/>
      <c r="H363" s="24">
        <v>17</v>
      </c>
      <c r="I363" s="48"/>
      <c r="J363" s="49"/>
      <c r="K363" s="29">
        <f t="shared" si="10"/>
        <v>0</v>
      </c>
      <c r="L363" s="25">
        <f t="shared" si="11"/>
        <v>0</v>
      </c>
      <c r="M363" s="53"/>
    </row>
    <row r="364" spans="1:13" ht="24.75" x14ac:dyDescent="0.25">
      <c r="A364" s="13">
        <v>347</v>
      </c>
      <c r="B364" s="12" t="s">
        <v>352</v>
      </c>
      <c r="C364" s="40"/>
      <c r="D364" s="40"/>
      <c r="E364" s="43" t="s">
        <v>379</v>
      </c>
      <c r="F364" s="40"/>
      <c r="G364" s="40"/>
      <c r="H364" s="24">
        <v>17</v>
      </c>
      <c r="I364" s="48"/>
      <c r="J364" s="49"/>
      <c r="K364" s="29">
        <f t="shared" si="10"/>
        <v>0</v>
      </c>
      <c r="L364" s="25">
        <f t="shared" si="11"/>
        <v>0</v>
      </c>
      <c r="M364" s="53"/>
    </row>
    <row r="365" spans="1:13" ht="24.75" x14ac:dyDescent="0.25">
      <c r="A365" s="13">
        <v>348</v>
      </c>
      <c r="B365" s="12" t="s">
        <v>352</v>
      </c>
      <c r="C365" s="40"/>
      <c r="D365" s="40"/>
      <c r="E365" s="43" t="s">
        <v>380</v>
      </c>
      <c r="F365" s="40"/>
      <c r="G365" s="40"/>
      <c r="H365" s="24">
        <v>17</v>
      </c>
      <c r="I365" s="48"/>
      <c r="J365" s="49"/>
      <c r="K365" s="29">
        <f t="shared" si="10"/>
        <v>0</v>
      </c>
      <c r="L365" s="25">
        <f t="shared" si="11"/>
        <v>0</v>
      </c>
      <c r="M365" s="53"/>
    </row>
    <row r="366" spans="1:13" ht="24.75" x14ac:dyDescent="0.25">
      <c r="A366" s="13">
        <v>349</v>
      </c>
      <c r="B366" s="12" t="s">
        <v>352</v>
      </c>
      <c r="C366" s="40"/>
      <c r="D366" s="40"/>
      <c r="E366" s="43" t="s">
        <v>381</v>
      </c>
      <c r="F366" s="40"/>
      <c r="G366" s="40"/>
      <c r="H366" s="24">
        <v>16</v>
      </c>
      <c r="I366" s="48"/>
      <c r="J366" s="49"/>
      <c r="K366" s="29">
        <f t="shared" si="10"/>
        <v>0</v>
      </c>
      <c r="L366" s="25">
        <f t="shared" si="11"/>
        <v>0</v>
      </c>
      <c r="M366" s="53"/>
    </row>
    <row r="367" spans="1:13" x14ac:dyDescent="0.25">
      <c r="A367" s="13">
        <v>350</v>
      </c>
      <c r="B367" s="12" t="s">
        <v>352</v>
      </c>
      <c r="C367" s="40"/>
      <c r="D367" s="40"/>
      <c r="E367" s="43" t="s">
        <v>382</v>
      </c>
      <c r="F367" s="40"/>
      <c r="G367" s="40"/>
      <c r="H367" s="24">
        <v>16</v>
      </c>
      <c r="I367" s="48"/>
      <c r="J367" s="49"/>
      <c r="K367" s="29">
        <f t="shared" si="10"/>
        <v>0</v>
      </c>
      <c r="L367" s="25">
        <f t="shared" si="11"/>
        <v>0</v>
      </c>
      <c r="M367" s="53"/>
    </row>
    <row r="368" spans="1:13" x14ac:dyDescent="0.25">
      <c r="A368" s="13">
        <v>351</v>
      </c>
      <c r="B368" s="12" t="s">
        <v>352</v>
      </c>
      <c r="C368" s="40"/>
      <c r="D368" s="40"/>
      <c r="E368" s="43" t="s">
        <v>383</v>
      </c>
      <c r="F368" s="40"/>
      <c r="G368" s="40"/>
      <c r="H368" s="24">
        <v>16</v>
      </c>
      <c r="I368" s="48"/>
      <c r="J368" s="49"/>
      <c r="K368" s="29">
        <f t="shared" si="10"/>
        <v>0</v>
      </c>
      <c r="L368" s="25">
        <f t="shared" si="11"/>
        <v>0</v>
      </c>
      <c r="M368" s="53"/>
    </row>
    <row r="369" spans="1:13" ht="24.75" x14ac:dyDescent="0.25">
      <c r="A369" s="13">
        <v>352</v>
      </c>
      <c r="B369" s="12" t="s">
        <v>352</v>
      </c>
      <c r="C369" s="40"/>
      <c r="D369" s="40"/>
      <c r="E369" s="43" t="s">
        <v>384</v>
      </c>
      <c r="F369" s="40"/>
      <c r="G369" s="40"/>
      <c r="H369" s="24">
        <v>16</v>
      </c>
      <c r="I369" s="48"/>
      <c r="J369" s="49"/>
      <c r="K369" s="29">
        <f t="shared" si="10"/>
        <v>0</v>
      </c>
      <c r="L369" s="25">
        <f t="shared" si="11"/>
        <v>0</v>
      </c>
      <c r="M369" s="53"/>
    </row>
    <row r="370" spans="1:13" ht="24.75" x14ac:dyDescent="0.25">
      <c r="A370" s="13">
        <v>353</v>
      </c>
      <c r="B370" s="12" t="s">
        <v>352</v>
      </c>
      <c r="C370" s="40"/>
      <c r="D370" s="40"/>
      <c r="E370" s="43" t="s">
        <v>385</v>
      </c>
      <c r="F370" s="40"/>
      <c r="G370" s="40"/>
      <c r="H370" s="24">
        <v>16</v>
      </c>
      <c r="I370" s="48"/>
      <c r="J370" s="49"/>
      <c r="K370" s="29">
        <f t="shared" si="10"/>
        <v>0</v>
      </c>
      <c r="L370" s="25">
        <f t="shared" si="11"/>
        <v>0</v>
      </c>
      <c r="M370" s="53"/>
    </row>
    <row r="371" spans="1:13" ht="24.75" x14ac:dyDescent="0.25">
      <c r="A371" s="13">
        <v>354</v>
      </c>
      <c r="B371" s="12" t="s">
        <v>352</v>
      </c>
      <c r="C371" s="40"/>
      <c r="D371" s="40"/>
      <c r="E371" s="43" t="s">
        <v>386</v>
      </c>
      <c r="F371" s="40"/>
      <c r="G371" s="40"/>
      <c r="H371" s="24">
        <v>16</v>
      </c>
      <c r="I371" s="48"/>
      <c r="J371" s="49"/>
      <c r="K371" s="29">
        <f t="shared" si="10"/>
        <v>0</v>
      </c>
      <c r="L371" s="25">
        <f t="shared" si="11"/>
        <v>0</v>
      </c>
      <c r="M371" s="53"/>
    </row>
    <row r="372" spans="1:13" x14ac:dyDescent="0.25">
      <c r="A372" s="13">
        <v>355</v>
      </c>
      <c r="B372" s="12" t="s">
        <v>352</v>
      </c>
      <c r="C372" s="40"/>
      <c r="D372" s="40"/>
      <c r="E372" s="43" t="s">
        <v>387</v>
      </c>
      <c r="F372" s="40"/>
      <c r="G372" s="40"/>
      <c r="H372" s="24">
        <v>16</v>
      </c>
      <c r="I372" s="48"/>
      <c r="J372" s="49"/>
      <c r="K372" s="29">
        <f t="shared" si="10"/>
        <v>0</v>
      </c>
      <c r="L372" s="25">
        <f t="shared" si="11"/>
        <v>0</v>
      </c>
      <c r="M372" s="53"/>
    </row>
    <row r="373" spans="1:13" ht="24.75" x14ac:dyDescent="0.25">
      <c r="A373" s="13">
        <v>356</v>
      </c>
      <c r="B373" s="12" t="s">
        <v>352</v>
      </c>
      <c r="C373" s="40"/>
      <c r="D373" s="40"/>
      <c r="E373" s="43" t="s">
        <v>388</v>
      </c>
      <c r="F373" s="40"/>
      <c r="G373" s="40"/>
      <c r="H373" s="24">
        <v>16</v>
      </c>
      <c r="I373" s="48"/>
      <c r="J373" s="49"/>
      <c r="K373" s="29">
        <f t="shared" si="10"/>
        <v>0</v>
      </c>
      <c r="L373" s="25">
        <f t="shared" si="11"/>
        <v>0</v>
      </c>
      <c r="M373" s="53"/>
    </row>
    <row r="374" spans="1:13" ht="24.75" x14ac:dyDescent="0.25">
      <c r="A374" s="13">
        <v>357</v>
      </c>
      <c r="B374" s="12" t="s">
        <v>352</v>
      </c>
      <c r="C374" s="40"/>
      <c r="D374" s="40"/>
      <c r="E374" s="43" t="s">
        <v>389</v>
      </c>
      <c r="F374" s="40"/>
      <c r="G374" s="40"/>
      <c r="H374" s="24">
        <v>16</v>
      </c>
      <c r="I374" s="48"/>
      <c r="J374" s="49"/>
      <c r="K374" s="29">
        <f t="shared" si="10"/>
        <v>0</v>
      </c>
      <c r="L374" s="25">
        <f t="shared" si="11"/>
        <v>0</v>
      </c>
      <c r="M374" s="53"/>
    </row>
    <row r="375" spans="1:13" x14ac:dyDescent="0.25">
      <c r="A375" s="13">
        <v>358</v>
      </c>
      <c r="B375" s="12" t="s">
        <v>352</v>
      </c>
      <c r="C375" s="40"/>
      <c r="D375" s="40"/>
      <c r="E375" s="43" t="s">
        <v>390</v>
      </c>
      <c r="F375" s="40"/>
      <c r="G375" s="40"/>
      <c r="H375" s="24">
        <v>16</v>
      </c>
      <c r="I375" s="48"/>
      <c r="J375" s="49"/>
      <c r="K375" s="29">
        <f t="shared" si="10"/>
        <v>0</v>
      </c>
      <c r="L375" s="25">
        <f t="shared" si="11"/>
        <v>0</v>
      </c>
      <c r="M375" s="53"/>
    </row>
    <row r="376" spans="1:13" ht="24.75" x14ac:dyDescent="0.25">
      <c r="A376" s="13">
        <v>359</v>
      </c>
      <c r="B376" s="12" t="s">
        <v>352</v>
      </c>
      <c r="C376" s="40"/>
      <c r="D376" s="40"/>
      <c r="E376" s="43" t="s">
        <v>391</v>
      </c>
      <c r="F376" s="40"/>
      <c r="G376" s="40"/>
      <c r="H376" s="24">
        <v>16</v>
      </c>
      <c r="I376" s="48"/>
      <c r="J376" s="49"/>
      <c r="K376" s="29">
        <f t="shared" si="10"/>
        <v>0</v>
      </c>
      <c r="L376" s="25">
        <f t="shared" si="11"/>
        <v>0</v>
      </c>
      <c r="M376" s="53"/>
    </row>
    <row r="377" spans="1:13" ht="24.75" x14ac:dyDescent="0.25">
      <c r="A377" s="13">
        <v>360</v>
      </c>
      <c r="B377" s="12" t="s">
        <v>352</v>
      </c>
      <c r="C377" s="40"/>
      <c r="D377" s="40"/>
      <c r="E377" s="43" t="s">
        <v>392</v>
      </c>
      <c r="F377" s="40"/>
      <c r="G377" s="40"/>
      <c r="H377" s="24">
        <v>16</v>
      </c>
      <c r="I377" s="48"/>
      <c r="J377" s="49"/>
      <c r="K377" s="29">
        <f t="shared" si="10"/>
        <v>0</v>
      </c>
      <c r="L377" s="25">
        <f t="shared" si="11"/>
        <v>0</v>
      </c>
      <c r="M377" s="53"/>
    </row>
    <row r="378" spans="1:13" x14ac:dyDescent="0.25">
      <c r="A378" s="13">
        <v>361</v>
      </c>
      <c r="B378" s="12" t="s">
        <v>352</v>
      </c>
      <c r="C378" s="40"/>
      <c r="D378" s="40"/>
      <c r="E378" s="43" t="s">
        <v>393</v>
      </c>
      <c r="F378" s="40"/>
      <c r="G378" s="40"/>
      <c r="H378" s="24">
        <v>16</v>
      </c>
      <c r="I378" s="48"/>
      <c r="J378" s="49"/>
      <c r="K378" s="29">
        <f t="shared" si="10"/>
        <v>0</v>
      </c>
      <c r="L378" s="25">
        <f t="shared" si="11"/>
        <v>0</v>
      </c>
      <c r="M378" s="53"/>
    </row>
    <row r="379" spans="1:13" x14ac:dyDescent="0.25">
      <c r="A379" s="13">
        <v>362</v>
      </c>
      <c r="B379" s="12" t="s">
        <v>352</v>
      </c>
      <c r="C379" s="40"/>
      <c r="D379" s="40"/>
      <c r="E379" s="43" t="s">
        <v>394</v>
      </c>
      <c r="F379" s="40"/>
      <c r="G379" s="40"/>
      <c r="H379" s="24">
        <v>16</v>
      </c>
      <c r="I379" s="48"/>
      <c r="J379" s="49"/>
      <c r="K379" s="29">
        <f t="shared" si="10"/>
        <v>0</v>
      </c>
      <c r="L379" s="25">
        <f t="shared" si="11"/>
        <v>0</v>
      </c>
      <c r="M379" s="53"/>
    </row>
    <row r="380" spans="1:13" x14ac:dyDescent="0.25">
      <c r="A380" s="13">
        <v>363</v>
      </c>
      <c r="B380" s="12" t="s">
        <v>352</v>
      </c>
      <c r="C380" s="40"/>
      <c r="D380" s="40"/>
      <c r="E380" s="43" t="s">
        <v>395</v>
      </c>
      <c r="F380" s="40"/>
      <c r="G380" s="40"/>
      <c r="H380" s="24">
        <v>16</v>
      </c>
      <c r="I380" s="48"/>
      <c r="J380" s="49"/>
      <c r="K380" s="29">
        <f t="shared" si="10"/>
        <v>0</v>
      </c>
      <c r="L380" s="25">
        <f t="shared" si="11"/>
        <v>0</v>
      </c>
      <c r="M380" s="53"/>
    </row>
    <row r="381" spans="1:13" x14ac:dyDescent="0.25">
      <c r="A381" s="13">
        <v>364</v>
      </c>
      <c r="B381" s="12" t="s">
        <v>352</v>
      </c>
      <c r="C381" s="40"/>
      <c r="D381" s="40"/>
      <c r="E381" s="43" t="s">
        <v>396</v>
      </c>
      <c r="F381" s="40"/>
      <c r="G381" s="40"/>
      <c r="H381" s="24">
        <v>16</v>
      </c>
      <c r="I381" s="48"/>
      <c r="J381" s="49"/>
      <c r="K381" s="29">
        <f t="shared" ref="K381:K444" si="12">I381+(I381*J381)</f>
        <v>0</v>
      </c>
      <c r="L381" s="25">
        <f t="shared" ref="L381:L444" si="13">H381*K381</f>
        <v>0</v>
      </c>
      <c r="M381" s="53"/>
    </row>
    <row r="382" spans="1:13" ht="24.75" x14ac:dyDescent="0.25">
      <c r="A382" s="13">
        <v>365</v>
      </c>
      <c r="B382" s="12" t="s">
        <v>352</v>
      </c>
      <c r="C382" s="40"/>
      <c r="D382" s="40"/>
      <c r="E382" s="43" t="s">
        <v>397</v>
      </c>
      <c r="F382" s="40"/>
      <c r="G382" s="40"/>
      <c r="H382" s="24">
        <v>13</v>
      </c>
      <c r="I382" s="48"/>
      <c r="J382" s="49"/>
      <c r="K382" s="29">
        <f t="shared" si="12"/>
        <v>0</v>
      </c>
      <c r="L382" s="25">
        <f t="shared" si="13"/>
        <v>0</v>
      </c>
      <c r="M382" s="53"/>
    </row>
    <row r="383" spans="1:13" x14ac:dyDescent="0.25">
      <c r="A383" s="13">
        <v>366</v>
      </c>
      <c r="B383" s="12" t="s">
        <v>352</v>
      </c>
      <c r="C383" s="40"/>
      <c r="D383" s="40"/>
      <c r="E383" s="43" t="s">
        <v>398</v>
      </c>
      <c r="F383" s="40"/>
      <c r="G383" s="40"/>
      <c r="H383" s="24">
        <v>12</v>
      </c>
      <c r="I383" s="48"/>
      <c r="J383" s="49"/>
      <c r="K383" s="29">
        <f t="shared" si="12"/>
        <v>0</v>
      </c>
      <c r="L383" s="25">
        <f t="shared" si="13"/>
        <v>0</v>
      </c>
      <c r="M383" s="53"/>
    </row>
    <row r="384" spans="1:13" ht="24.75" x14ac:dyDescent="0.25">
      <c r="A384" s="13">
        <v>367</v>
      </c>
      <c r="B384" s="12" t="s">
        <v>352</v>
      </c>
      <c r="C384" s="40"/>
      <c r="D384" s="40"/>
      <c r="E384" s="43" t="s">
        <v>399</v>
      </c>
      <c r="F384" s="40"/>
      <c r="G384" s="40"/>
      <c r="H384" s="24">
        <v>12</v>
      </c>
      <c r="I384" s="48"/>
      <c r="J384" s="49"/>
      <c r="K384" s="29">
        <f t="shared" si="12"/>
        <v>0</v>
      </c>
      <c r="L384" s="25">
        <f t="shared" si="13"/>
        <v>0</v>
      </c>
      <c r="M384" s="53"/>
    </row>
    <row r="385" spans="1:13" ht="24.75" x14ac:dyDescent="0.25">
      <c r="A385" s="13">
        <v>368</v>
      </c>
      <c r="B385" s="12" t="s">
        <v>352</v>
      </c>
      <c r="C385" s="40"/>
      <c r="D385" s="40"/>
      <c r="E385" s="43" t="s">
        <v>400</v>
      </c>
      <c r="F385" s="40"/>
      <c r="G385" s="40"/>
      <c r="H385" s="24">
        <v>12</v>
      </c>
      <c r="I385" s="48"/>
      <c r="J385" s="49"/>
      <c r="K385" s="29">
        <f t="shared" si="12"/>
        <v>0</v>
      </c>
      <c r="L385" s="25">
        <f t="shared" si="13"/>
        <v>0</v>
      </c>
      <c r="M385" s="53"/>
    </row>
    <row r="386" spans="1:13" x14ac:dyDescent="0.25">
      <c r="A386" s="13">
        <v>369</v>
      </c>
      <c r="B386" s="12" t="s">
        <v>352</v>
      </c>
      <c r="C386" s="40"/>
      <c r="D386" s="40"/>
      <c r="E386" s="43" t="s">
        <v>401</v>
      </c>
      <c r="F386" s="40"/>
      <c r="G386" s="40"/>
      <c r="H386" s="24">
        <v>12</v>
      </c>
      <c r="I386" s="48"/>
      <c r="J386" s="49"/>
      <c r="K386" s="29">
        <f t="shared" si="12"/>
        <v>0</v>
      </c>
      <c r="L386" s="25">
        <f t="shared" si="13"/>
        <v>0</v>
      </c>
      <c r="M386" s="53"/>
    </row>
    <row r="387" spans="1:13" x14ac:dyDescent="0.25">
      <c r="A387" s="13">
        <v>370</v>
      </c>
      <c r="B387" s="12" t="s">
        <v>352</v>
      </c>
      <c r="C387" s="40"/>
      <c r="D387" s="40"/>
      <c r="E387" s="43" t="s">
        <v>402</v>
      </c>
      <c r="F387" s="40"/>
      <c r="G387" s="40"/>
      <c r="H387" s="24">
        <v>10</v>
      </c>
      <c r="I387" s="48"/>
      <c r="J387" s="49"/>
      <c r="K387" s="29">
        <f t="shared" si="12"/>
        <v>0</v>
      </c>
      <c r="L387" s="25">
        <f t="shared" si="13"/>
        <v>0</v>
      </c>
      <c r="M387" s="53"/>
    </row>
    <row r="388" spans="1:13" x14ac:dyDescent="0.25">
      <c r="A388" s="13">
        <v>371</v>
      </c>
      <c r="B388" s="12" t="s">
        <v>352</v>
      </c>
      <c r="C388" s="40"/>
      <c r="D388" s="40"/>
      <c r="E388" s="43" t="s">
        <v>403</v>
      </c>
      <c r="F388" s="40"/>
      <c r="G388" s="40"/>
      <c r="H388" s="24">
        <v>10</v>
      </c>
      <c r="I388" s="48"/>
      <c r="J388" s="49"/>
      <c r="K388" s="29">
        <f t="shared" si="12"/>
        <v>0</v>
      </c>
      <c r="L388" s="25">
        <f t="shared" si="13"/>
        <v>0</v>
      </c>
      <c r="M388" s="53"/>
    </row>
    <row r="389" spans="1:13" x14ac:dyDescent="0.25">
      <c r="A389" s="13">
        <v>372</v>
      </c>
      <c r="B389" s="12" t="s">
        <v>352</v>
      </c>
      <c r="C389" s="40"/>
      <c r="D389" s="40"/>
      <c r="E389" s="43" t="s">
        <v>404</v>
      </c>
      <c r="F389" s="40"/>
      <c r="G389" s="40"/>
      <c r="H389" s="24">
        <v>10</v>
      </c>
      <c r="I389" s="48"/>
      <c r="J389" s="49"/>
      <c r="K389" s="29">
        <f t="shared" si="12"/>
        <v>0</v>
      </c>
      <c r="L389" s="25">
        <f t="shared" si="13"/>
        <v>0</v>
      </c>
      <c r="M389" s="53"/>
    </row>
    <row r="390" spans="1:13" x14ac:dyDescent="0.25">
      <c r="A390" s="13">
        <v>373</v>
      </c>
      <c r="B390" s="12" t="s">
        <v>352</v>
      </c>
      <c r="C390" s="40"/>
      <c r="D390" s="40"/>
      <c r="E390" s="43" t="s">
        <v>405</v>
      </c>
      <c r="F390" s="40"/>
      <c r="G390" s="40"/>
      <c r="H390" s="24">
        <v>10</v>
      </c>
      <c r="I390" s="48"/>
      <c r="J390" s="49"/>
      <c r="K390" s="29">
        <f t="shared" si="12"/>
        <v>0</v>
      </c>
      <c r="L390" s="25">
        <f t="shared" si="13"/>
        <v>0</v>
      </c>
      <c r="M390" s="53"/>
    </row>
    <row r="391" spans="1:13" ht="24.75" x14ac:dyDescent="0.25">
      <c r="A391" s="13">
        <v>374</v>
      </c>
      <c r="B391" s="12" t="s">
        <v>352</v>
      </c>
      <c r="C391" s="40"/>
      <c r="D391" s="40"/>
      <c r="E391" s="43" t="s">
        <v>406</v>
      </c>
      <c r="F391" s="40"/>
      <c r="G391" s="40"/>
      <c r="H391" s="24">
        <v>10</v>
      </c>
      <c r="I391" s="48"/>
      <c r="J391" s="49"/>
      <c r="K391" s="29">
        <f t="shared" si="12"/>
        <v>0</v>
      </c>
      <c r="L391" s="25">
        <f t="shared" si="13"/>
        <v>0</v>
      </c>
      <c r="M391" s="53"/>
    </row>
    <row r="392" spans="1:13" x14ac:dyDescent="0.25">
      <c r="A392" s="13">
        <v>375</v>
      </c>
      <c r="B392" s="12" t="s">
        <v>352</v>
      </c>
      <c r="C392" s="40"/>
      <c r="D392" s="40"/>
      <c r="E392" s="43" t="s">
        <v>407</v>
      </c>
      <c r="F392" s="40"/>
      <c r="G392" s="40"/>
      <c r="H392" s="24">
        <v>10</v>
      </c>
      <c r="I392" s="48"/>
      <c r="J392" s="49"/>
      <c r="K392" s="29">
        <f t="shared" si="12"/>
        <v>0</v>
      </c>
      <c r="L392" s="25">
        <f t="shared" si="13"/>
        <v>0</v>
      </c>
      <c r="M392" s="53"/>
    </row>
    <row r="393" spans="1:13" x14ac:dyDescent="0.25">
      <c r="A393" s="13">
        <v>376</v>
      </c>
      <c r="B393" s="12" t="s">
        <v>352</v>
      </c>
      <c r="C393" s="40"/>
      <c r="D393" s="40"/>
      <c r="E393" s="43" t="s">
        <v>408</v>
      </c>
      <c r="F393" s="40"/>
      <c r="G393" s="40"/>
      <c r="H393" s="24">
        <v>10</v>
      </c>
      <c r="I393" s="48"/>
      <c r="J393" s="49"/>
      <c r="K393" s="29">
        <f t="shared" si="12"/>
        <v>0</v>
      </c>
      <c r="L393" s="25">
        <f t="shared" si="13"/>
        <v>0</v>
      </c>
      <c r="M393" s="53"/>
    </row>
    <row r="394" spans="1:13" x14ac:dyDescent="0.25">
      <c r="A394" s="13">
        <v>377</v>
      </c>
      <c r="B394" s="12" t="s">
        <v>352</v>
      </c>
      <c r="C394" s="40"/>
      <c r="D394" s="40"/>
      <c r="E394" s="43" t="s">
        <v>409</v>
      </c>
      <c r="F394" s="40"/>
      <c r="G394" s="40"/>
      <c r="H394" s="24">
        <v>10</v>
      </c>
      <c r="I394" s="48"/>
      <c r="J394" s="49"/>
      <c r="K394" s="29">
        <f t="shared" si="12"/>
        <v>0</v>
      </c>
      <c r="L394" s="25">
        <f t="shared" si="13"/>
        <v>0</v>
      </c>
      <c r="M394" s="53"/>
    </row>
    <row r="395" spans="1:13" x14ac:dyDescent="0.25">
      <c r="A395" s="13">
        <v>378</v>
      </c>
      <c r="B395" s="12" t="s">
        <v>352</v>
      </c>
      <c r="C395" s="40"/>
      <c r="D395" s="40"/>
      <c r="E395" s="43" t="s">
        <v>410</v>
      </c>
      <c r="F395" s="40"/>
      <c r="G395" s="40"/>
      <c r="H395" s="24">
        <v>10</v>
      </c>
      <c r="I395" s="48"/>
      <c r="J395" s="49"/>
      <c r="K395" s="29">
        <f t="shared" si="12"/>
        <v>0</v>
      </c>
      <c r="L395" s="25">
        <f t="shared" si="13"/>
        <v>0</v>
      </c>
      <c r="M395" s="53"/>
    </row>
    <row r="396" spans="1:13" x14ac:dyDescent="0.25">
      <c r="A396" s="13">
        <v>379</v>
      </c>
      <c r="B396" s="12" t="s">
        <v>352</v>
      </c>
      <c r="C396" s="40"/>
      <c r="D396" s="40"/>
      <c r="E396" s="43" t="s">
        <v>411</v>
      </c>
      <c r="F396" s="40"/>
      <c r="G396" s="40"/>
      <c r="H396" s="24">
        <v>10</v>
      </c>
      <c r="I396" s="48"/>
      <c r="J396" s="49"/>
      <c r="K396" s="29">
        <f t="shared" si="12"/>
        <v>0</v>
      </c>
      <c r="L396" s="25">
        <f t="shared" si="13"/>
        <v>0</v>
      </c>
      <c r="M396" s="53"/>
    </row>
    <row r="397" spans="1:13" ht="24.75" x14ac:dyDescent="0.25">
      <c r="A397" s="13">
        <v>380</v>
      </c>
      <c r="B397" s="12" t="s">
        <v>352</v>
      </c>
      <c r="C397" s="40"/>
      <c r="D397" s="40"/>
      <c r="E397" s="43" t="s">
        <v>412</v>
      </c>
      <c r="F397" s="40"/>
      <c r="G397" s="40"/>
      <c r="H397" s="24">
        <v>9</v>
      </c>
      <c r="I397" s="48"/>
      <c r="J397" s="49"/>
      <c r="K397" s="29">
        <f t="shared" si="12"/>
        <v>0</v>
      </c>
      <c r="L397" s="25">
        <f t="shared" si="13"/>
        <v>0</v>
      </c>
      <c r="M397" s="53"/>
    </row>
    <row r="398" spans="1:13" ht="24.75" x14ac:dyDescent="0.25">
      <c r="A398" s="13">
        <v>381</v>
      </c>
      <c r="B398" s="12" t="s">
        <v>352</v>
      </c>
      <c r="C398" s="40"/>
      <c r="D398" s="40"/>
      <c r="E398" s="43" t="s">
        <v>413</v>
      </c>
      <c r="F398" s="40"/>
      <c r="G398" s="40"/>
      <c r="H398" s="24">
        <v>9</v>
      </c>
      <c r="I398" s="48"/>
      <c r="J398" s="49"/>
      <c r="K398" s="29">
        <f t="shared" si="12"/>
        <v>0</v>
      </c>
      <c r="L398" s="25">
        <f t="shared" si="13"/>
        <v>0</v>
      </c>
      <c r="M398" s="53"/>
    </row>
    <row r="399" spans="1:13" ht="24.75" x14ac:dyDescent="0.25">
      <c r="A399" s="13">
        <v>382</v>
      </c>
      <c r="B399" s="12" t="s">
        <v>352</v>
      </c>
      <c r="C399" s="40"/>
      <c r="D399" s="40"/>
      <c r="E399" s="43" t="s">
        <v>414</v>
      </c>
      <c r="F399" s="40"/>
      <c r="G399" s="40"/>
      <c r="H399" s="24">
        <v>8</v>
      </c>
      <c r="I399" s="48"/>
      <c r="J399" s="49"/>
      <c r="K399" s="29">
        <f t="shared" si="12"/>
        <v>0</v>
      </c>
      <c r="L399" s="25">
        <f t="shared" si="13"/>
        <v>0</v>
      </c>
      <c r="M399" s="53"/>
    </row>
    <row r="400" spans="1:13" x14ac:dyDescent="0.25">
      <c r="A400" s="13">
        <v>383</v>
      </c>
      <c r="B400" s="12" t="s">
        <v>352</v>
      </c>
      <c r="C400" s="40"/>
      <c r="D400" s="40"/>
      <c r="E400" s="43" t="s">
        <v>415</v>
      </c>
      <c r="F400" s="40"/>
      <c r="G400" s="40"/>
      <c r="H400" s="24">
        <v>8</v>
      </c>
      <c r="I400" s="48"/>
      <c r="J400" s="49"/>
      <c r="K400" s="29">
        <f t="shared" si="12"/>
        <v>0</v>
      </c>
      <c r="L400" s="25">
        <f t="shared" si="13"/>
        <v>0</v>
      </c>
      <c r="M400" s="53"/>
    </row>
    <row r="401" spans="1:13" x14ac:dyDescent="0.25">
      <c r="A401" s="13">
        <v>384</v>
      </c>
      <c r="B401" s="12" t="s">
        <v>352</v>
      </c>
      <c r="C401" s="40"/>
      <c r="D401" s="40"/>
      <c r="E401" s="43" t="s">
        <v>416</v>
      </c>
      <c r="F401" s="40"/>
      <c r="G401" s="40"/>
      <c r="H401" s="24">
        <v>8</v>
      </c>
      <c r="I401" s="48"/>
      <c r="J401" s="49"/>
      <c r="K401" s="29">
        <f t="shared" si="12"/>
        <v>0</v>
      </c>
      <c r="L401" s="25">
        <f t="shared" si="13"/>
        <v>0</v>
      </c>
      <c r="M401" s="53"/>
    </row>
    <row r="402" spans="1:13" x14ac:dyDescent="0.25">
      <c r="A402" s="13">
        <v>385</v>
      </c>
      <c r="B402" s="12" t="s">
        <v>352</v>
      </c>
      <c r="C402" s="40"/>
      <c r="D402" s="40"/>
      <c r="E402" s="43" t="s">
        <v>417</v>
      </c>
      <c r="F402" s="40"/>
      <c r="G402" s="40"/>
      <c r="H402" s="24">
        <v>8</v>
      </c>
      <c r="I402" s="48"/>
      <c r="J402" s="49"/>
      <c r="K402" s="29">
        <f t="shared" si="12"/>
        <v>0</v>
      </c>
      <c r="L402" s="25">
        <f t="shared" si="13"/>
        <v>0</v>
      </c>
      <c r="M402" s="53"/>
    </row>
    <row r="403" spans="1:13" x14ac:dyDescent="0.25">
      <c r="A403" s="13">
        <v>386</v>
      </c>
      <c r="B403" s="12" t="s">
        <v>352</v>
      </c>
      <c r="C403" s="40"/>
      <c r="D403" s="40"/>
      <c r="E403" s="43" t="s">
        <v>418</v>
      </c>
      <c r="F403" s="40"/>
      <c r="G403" s="40"/>
      <c r="H403" s="24">
        <v>8</v>
      </c>
      <c r="I403" s="48"/>
      <c r="J403" s="49"/>
      <c r="K403" s="29">
        <f t="shared" si="12"/>
        <v>0</v>
      </c>
      <c r="L403" s="25">
        <f t="shared" si="13"/>
        <v>0</v>
      </c>
      <c r="M403" s="53"/>
    </row>
    <row r="404" spans="1:13" x14ac:dyDescent="0.25">
      <c r="A404" s="13">
        <v>387</v>
      </c>
      <c r="B404" s="12" t="s">
        <v>352</v>
      </c>
      <c r="C404" s="40"/>
      <c r="D404" s="40"/>
      <c r="E404" s="43" t="s">
        <v>419</v>
      </c>
      <c r="F404" s="40"/>
      <c r="G404" s="40"/>
      <c r="H404" s="24">
        <v>7</v>
      </c>
      <c r="I404" s="48"/>
      <c r="J404" s="49"/>
      <c r="K404" s="29">
        <f t="shared" si="12"/>
        <v>0</v>
      </c>
      <c r="L404" s="25">
        <f t="shared" si="13"/>
        <v>0</v>
      </c>
      <c r="M404" s="53"/>
    </row>
    <row r="405" spans="1:13" ht="24.75" x14ac:dyDescent="0.25">
      <c r="A405" s="13">
        <v>388</v>
      </c>
      <c r="B405" s="12" t="s">
        <v>352</v>
      </c>
      <c r="C405" s="40"/>
      <c r="D405" s="40"/>
      <c r="E405" s="43" t="s">
        <v>420</v>
      </c>
      <c r="F405" s="40"/>
      <c r="G405" s="40"/>
      <c r="H405" s="24">
        <v>6</v>
      </c>
      <c r="I405" s="48"/>
      <c r="J405" s="49"/>
      <c r="K405" s="29">
        <f t="shared" si="12"/>
        <v>0</v>
      </c>
      <c r="L405" s="25">
        <f t="shared" si="13"/>
        <v>0</v>
      </c>
      <c r="M405" s="53"/>
    </row>
    <row r="406" spans="1:13" x14ac:dyDescent="0.25">
      <c r="A406" s="13">
        <v>389</v>
      </c>
      <c r="B406" s="12" t="s">
        <v>352</v>
      </c>
      <c r="C406" s="40"/>
      <c r="D406" s="40"/>
      <c r="E406" s="43" t="s">
        <v>421</v>
      </c>
      <c r="F406" s="40"/>
      <c r="G406" s="40"/>
      <c r="H406" s="24">
        <v>6</v>
      </c>
      <c r="I406" s="48"/>
      <c r="J406" s="49"/>
      <c r="K406" s="29">
        <f t="shared" si="12"/>
        <v>0</v>
      </c>
      <c r="L406" s="25">
        <f t="shared" si="13"/>
        <v>0</v>
      </c>
      <c r="M406" s="53"/>
    </row>
    <row r="407" spans="1:13" x14ac:dyDescent="0.25">
      <c r="A407" s="13">
        <v>390</v>
      </c>
      <c r="B407" s="12" t="s">
        <v>352</v>
      </c>
      <c r="C407" s="40"/>
      <c r="D407" s="40"/>
      <c r="E407" s="43" t="s">
        <v>422</v>
      </c>
      <c r="F407" s="40"/>
      <c r="G407" s="40"/>
      <c r="H407" s="24">
        <v>6</v>
      </c>
      <c r="I407" s="48"/>
      <c r="J407" s="49"/>
      <c r="K407" s="29">
        <f t="shared" si="12"/>
        <v>0</v>
      </c>
      <c r="L407" s="25">
        <f t="shared" si="13"/>
        <v>0</v>
      </c>
      <c r="M407" s="53"/>
    </row>
    <row r="408" spans="1:13" x14ac:dyDescent="0.25">
      <c r="A408" s="13">
        <v>391</v>
      </c>
      <c r="B408" s="12" t="s">
        <v>352</v>
      </c>
      <c r="C408" s="40"/>
      <c r="D408" s="40"/>
      <c r="E408" s="43" t="s">
        <v>423</v>
      </c>
      <c r="F408" s="40"/>
      <c r="G408" s="40"/>
      <c r="H408" s="24">
        <v>6</v>
      </c>
      <c r="I408" s="48"/>
      <c r="J408" s="49"/>
      <c r="K408" s="29">
        <f t="shared" si="12"/>
        <v>0</v>
      </c>
      <c r="L408" s="25">
        <f t="shared" si="13"/>
        <v>0</v>
      </c>
      <c r="M408" s="53"/>
    </row>
    <row r="409" spans="1:13" ht="24.75" x14ac:dyDescent="0.25">
      <c r="A409" s="13">
        <v>392</v>
      </c>
      <c r="B409" s="12" t="s">
        <v>352</v>
      </c>
      <c r="C409" s="40"/>
      <c r="D409" s="40"/>
      <c r="E409" s="43" t="s">
        <v>424</v>
      </c>
      <c r="F409" s="40"/>
      <c r="G409" s="40"/>
      <c r="H409" s="24">
        <v>6</v>
      </c>
      <c r="I409" s="48"/>
      <c r="J409" s="49"/>
      <c r="K409" s="29">
        <f t="shared" si="12"/>
        <v>0</v>
      </c>
      <c r="L409" s="25">
        <f t="shared" si="13"/>
        <v>0</v>
      </c>
      <c r="M409" s="53"/>
    </row>
    <row r="410" spans="1:13" x14ac:dyDescent="0.25">
      <c r="A410" s="13">
        <v>393</v>
      </c>
      <c r="B410" s="12" t="s">
        <v>352</v>
      </c>
      <c r="C410" s="40"/>
      <c r="D410" s="40"/>
      <c r="E410" s="43" t="s">
        <v>425</v>
      </c>
      <c r="F410" s="40"/>
      <c r="G410" s="40"/>
      <c r="H410" s="24">
        <v>6</v>
      </c>
      <c r="I410" s="48"/>
      <c r="J410" s="49"/>
      <c r="K410" s="29">
        <f t="shared" si="12"/>
        <v>0</v>
      </c>
      <c r="L410" s="25">
        <f t="shared" si="13"/>
        <v>0</v>
      </c>
      <c r="M410" s="53"/>
    </row>
    <row r="411" spans="1:13" ht="24.75" x14ac:dyDescent="0.25">
      <c r="A411" s="13">
        <v>394</v>
      </c>
      <c r="B411" s="12" t="s">
        <v>352</v>
      </c>
      <c r="C411" s="40"/>
      <c r="D411" s="40"/>
      <c r="E411" s="43" t="s">
        <v>426</v>
      </c>
      <c r="F411" s="40"/>
      <c r="G411" s="40"/>
      <c r="H411" s="24">
        <v>6</v>
      </c>
      <c r="I411" s="48"/>
      <c r="J411" s="49"/>
      <c r="K411" s="29">
        <f t="shared" si="12"/>
        <v>0</v>
      </c>
      <c r="L411" s="25">
        <f t="shared" si="13"/>
        <v>0</v>
      </c>
      <c r="M411" s="53"/>
    </row>
    <row r="412" spans="1:13" ht="24.75" x14ac:dyDescent="0.25">
      <c r="A412" s="13">
        <v>395</v>
      </c>
      <c r="B412" s="12" t="s">
        <v>352</v>
      </c>
      <c r="C412" s="40"/>
      <c r="D412" s="40"/>
      <c r="E412" s="43" t="s">
        <v>427</v>
      </c>
      <c r="F412" s="40"/>
      <c r="G412" s="40"/>
      <c r="H412" s="24">
        <v>6</v>
      </c>
      <c r="I412" s="48"/>
      <c r="J412" s="49"/>
      <c r="K412" s="29">
        <f t="shared" si="12"/>
        <v>0</v>
      </c>
      <c r="L412" s="25">
        <f t="shared" si="13"/>
        <v>0</v>
      </c>
      <c r="M412" s="53"/>
    </row>
    <row r="413" spans="1:13" ht="24.75" x14ac:dyDescent="0.25">
      <c r="A413" s="13">
        <v>396</v>
      </c>
      <c r="B413" s="12" t="s">
        <v>352</v>
      </c>
      <c r="C413" s="40"/>
      <c r="D413" s="40"/>
      <c r="E413" s="43" t="s">
        <v>428</v>
      </c>
      <c r="F413" s="40"/>
      <c r="G413" s="40"/>
      <c r="H413" s="24">
        <v>6</v>
      </c>
      <c r="I413" s="48"/>
      <c r="J413" s="49"/>
      <c r="K413" s="29">
        <f t="shared" si="12"/>
        <v>0</v>
      </c>
      <c r="L413" s="25">
        <f t="shared" si="13"/>
        <v>0</v>
      </c>
      <c r="M413" s="53"/>
    </row>
    <row r="414" spans="1:13" ht="24.75" x14ac:dyDescent="0.25">
      <c r="A414" s="13">
        <v>397</v>
      </c>
      <c r="B414" s="12" t="s">
        <v>352</v>
      </c>
      <c r="C414" s="40"/>
      <c r="D414" s="40"/>
      <c r="E414" s="43" t="s">
        <v>429</v>
      </c>
      <c r="F414" s="40"/>
      <c r="G414" s="40"/>
      <c r="H414" s="24">
        <v>5</v>
      </c>
      <c r="I414" s="48"/>
      <c r="J414" s="49"/>
      <c r="K414" s="29">
        <f t="shared" si="12"/>
        <v>0</v>
      </c>
      <c r="L414" s="25">
        <f t="shared" si="13"/>
        <v>0</v>
      </c>
      <c r="M414" s="53"/>
    </row>
    <row r="415" spans="1:13" x14ac:dyDescent="0.25">
      <c r="A415" s="13">
        <v>398</v>
      </c>
      <c r="B415" s="12" t="s">
        <v>352</v>
      </c>
      <c r="C415" s="40"/>
      <c r="D415" s="40"/>
      <c r="E415" s="43" t="s">
        <v>430</v>
      </c>
      <c r="F415" s="40"/>
      <c r="G415" s="40"/>
      <c r="H415" s="24">
        <v>5</v>
      </c>
      <c r="I415" s="48"/>
      <c r="J415" s="49"/>
      <c r="K415" s="29">
        <f t="shared" si="12"/>
        <v>0</v>
      </c>
      <c r="L415" s="25">
        <f t="shared" si="13"/>
        <v>0</v>
      </c>
      <c r="M415" s="53"/>
    </row>
    <row r="416" spans="1:13" ht="24.75" x14ac:dyDescent="0.25">
      <c r="A416" s="13">
        <v>399</v>
      </c>
      <c r="B416" s="12" t="s">
        <v>352</v>
      </c>
      <c r="C416" s="40"/>
      <c r="D416" s="40"/>
      <c r="E416" s="43" t="s">
        <v>431</v>
      </c>
      <c r="F416" s="40"/>
      <c r="G416" s="40"/>
      <c r="H416" s="24">
        <v>5</v>
      </c>
      <c r="I416" s="48"/>
      <c r="J416" s="49"/>
      <c r="K416" s="29">
        <f t="shared" si="12"/>
        <v>0</v>
      </c>
      <c r="L416" s="25">
        <f t="shared" si="13"/>
        <v>0</v>
      </c>
      <c r="M416" s="53"/>
    </row>
    <row r="417" spans="1:13" x14ac:dyDescent="0.25">
      <c r="A417" s="13">
        <v>400</v>
      </c>
      <c r="B417" s="12" t="s">
        <v>352</v>
      </c>
      <c r="C417" s="40"/>
      <c r="D417" s="40"/>
      <c r="E417" s="43" t="s">
        <v>432</v>
      </c>
      <c r="F417" s="40"/>
      <c r="G417" s="40"/>
      <c r="H417" s="24">
        <v>5</v>
      </c>
      <c r="I417" s="48"/>
      <c r="J417" s="49"/>
      <c r="K417" s="29">
        <f t="shared" si="12"/>
        <v>0</v>
      </c>
      <c r="L417" s="25">
        <f t="shared" si="13"/>
        <v>0</v>
      </c>
      <c r="M417" s="53"/>
    </row>
    <row r="418" spans="1:13" ht="24.75" x14ac:dyDescent="0.25">
      <c r="A418" s="13">
        <v>401</v>
      </c>
      <c r="B418" s="12" t="s">
        <v>352</v>
      </c>
      <c r="C418" s="40"/>
      <c r="D418" s="40"/>
      <c r="E418" s="43" t="s">
        <v>433</v>
      </c>
      <c r="F418" s="40"/>
      <c r="G418" s="40"/>
      <c r="H418" s="24">
        <v>5</v>
      </c>
      <c r="I418" s="48"/>
      <c r="J418" s="49"/>
      <c r="K418" s="29">
        <f t="shared" si="12"/>
        <v>0</v>
      </c>
      <c r="L418" s="25">
        <f t="shared" si="13"/>
        <v>0</v>
      </c>
      <c r="M418" s="53"/>
    </row>
    <row r="419" spans="1:13" x14ac:dyDescent="0.25">
      <c r="A419" s="13">
        <v>402</v>
      </c>
      <c r="B419" s="12" t="s">
        <v>352</v>
      </c>
      <c r="C419" s="40"/>
      <c r="D419" s="40"/>
      <c r="E419" s="43" t="s">
        <v>434</v>
      </c>
      <c r="F419" s="40"/>
      <c r="G419" s="40"/>
      <c r="H419" s="24">
        <v>4</v>
      </c>
      <c r="I419" s="48"/>
      <c r="J419" s="49"/>
      <c r="K419" s="29">
        <f t="shared" si="12"/>
        <v>0</v>
      </c>
      <c r="L419" s="25">
        <f t="shared" si="13"/>
        <v>0</v>
      </c>
      <c r="M419" s="53"/>
    </row>
    <row r="420" spans="1:13" x14ac:dyDescent="0.25">
      <c r="A420" s="13">
        <v>403</v>
      </c>
      <c r="B420" s="12" t="s">
        <v>352</v>
      </c>
      <c r="C420" s="40"/>
      <c r="D420" s="40"/>
      <c r="E420" s="43" t="s">
        <v>435</v>
      </c>
      <c r="F420" s="40"/>
      <c r="G420" s="40"/>
      <c r="H420" s="24">
        <v>4</v>
      </c>
      <c r="I420" s="48"/>
      <c r="J420" s="49"/>
      <c r="K420" s="29">
        <f t="shared" si="12"/>
        <v>0</v>
      </c>
      <c r="L420" s="25">
        <f t="shared" si="13"/>
        <v>0</v>
      </c>
      <c r="M420" s="53"/>
    </row>
    <row r="421" spans="1:13" x14ac:dyDescent="0.25">
      <c r="A421" s="13">
        <v>404</v>
      </c>
      <c r="B421" s="12" t="s">
        <v>352</v>
      </c>
      <c r="C421" s="40"/>
      <c r="D421" s="40"/>
      <c r="E421" s="43" t="s">
        <v>436</v>
      </c>
      <c r="F421" s="40"/>
      <c r="G421" s="40"/>
      <c r="H421" s="24">
        <v>4</v>
      </c>
      <c r="I421" s="48"/>
      <c r="J421" s="49"/>
      <c r="K421" s="29">
        <f t="shared" si="12"/>
        <v>0</v>
      </c>
      <c r="L421" s="25">
        <f t="shared" si="13"/>
        <v>0</v>
      </c>
      <c r="M421" s="53"/>
    </row>
    <row r="422" spans="1:13" x14ac:dyDescent="0.25">
      <c r="A422" s="13">
        <v>405</v>
      </c>
      <c r="B422" s="12" t="s">
        <v>352</v>
      </c>
      <c r="C422" s="40"/>
      <c r="D422" s="40"/>
      <c r="E422" s="43" t="s">
        <v>437</v>
      </c>
      <c r="F422" s="40"/>
      <c r="G422" s="40"/>
      <c r="H422" s="24">
        <v>4</v>
      </c>
      <c r="I422" s="48"/>
      <c r="J422" s="49"/>
      <c r="K422" s="29">
        <f t="shared" si="12"/>
        <v>0</v>
      </c>
      <c r="L422" s="25">
        <f t="shared" si="13"/>
        <v>0</v>
      </c>
      <c r="M422" s="53"/>
    </row>
    <row r="423" spans="1:13" ht="24.75" x14ac:dyDescent="0.25">
      <c r="A423" s="13">
        <v>406</v>
      </c>
      <c r="B423" s="12" t="s">
        <v>352</v>
      </c>
      <c r="C423" s="40"/>
      <c r="D423" s="40"/>
      <c r="E423" s="43" t="s">
        <v>438</v>
      </c>
      <c r="F423" s="40"/>
      <c r="G423" s="40"/>
      <c r="H423" s="24">
        <v>4</v>
      </c>
      <c r="I423" s="48"/>
      <c r="J423" s="49"/>
      <c r="K423" s="29">
        <f t="shared" si="12"/>
        <v>0</v>
      </c>
      <c r="L423" s="25">
        <f t="shared" si="13"/>
        <v>0</v>
      </c>
      <c r="M423" s="53"/>
    </row>
    <row r="424" spans="1:13" x14ac:dyDescent="0.25">
      <c r="A424" s="13">
        <v>407</v>
      </c>
      <c r="B424" s="12" t="s">
        <v>352</v>
      </c>
      <c r="C424" s="40"/>
      <c r="D424" s="40"/>
      <c r="E424" s="43" t="s">
        <v>439</v>
      </c>
      <c r="F424" s="40"/>
      <c r="G424" s="40"/>
      <c r="H424" s="24">
        <v>4</v>
      </c>
      <c r="I424" s="48"/>
      <c r="J424" s="49"/>
      <c r="K424" s="29">
        <f t="shared" si="12"/>
        <v>0</v>
      </c>
      <c r="L424" s="25">
        <f t="shared" si="13"/>
        <v>0</v>
      </c>
      <c r="M424" s="53"/>
    </row>
    <row r="425" spans="1:13" x14ac:dyDescent="0.25">
      <c r="A425" s="13">
        <v>408</v>
      </c>
      <c r="B425" s="12" t="s">
        <v>352</v>
      </c>
      <c r="C425" s="40"/>
      <c r="D425" s="40"/>
      <c r="E425" s="43" t="s">
        <v>440</v>
      </c>
      <c r="F425" s="40"/>
      <c r="G425" s="40"/>
      <c r="H425" s="24">
        <v>4</v>
      </c>
      <c r="I425" s="48"/>
      <c r="J425" s="49"/>
      <c r="K425" s="29">
        <f t="shared" si="12"/>
        <v>0</v>
      </c>
      <c r="L425" s="25">
        <f t="shared" si="13"/>
        <v>0</v>
      </c>
      <c r="M425" s="53"/>
    </row>
    <row r="426" spans="1:13" x14ac:dyDescent="0.25">
      <c r="A426" s="13">
        <v>409</v>
      </c>
      <c r="B426" s="12" t="s">
        <v>352</v>
      </c>
      <c r="C426" s="40"/>
      <c r="D426" s="40"/>
      <c r="E426" s="43" t="s">
        <v>441</v>
      </c>
      <c r="F426" s="40"/>
      <c r="G426" s="40"/>
      <c r="H426" s="24">
        <v>4</v>
      </c>
      <c r="I426" s="48"/>
      <c r="J426" s="49"/>
      <c r="K426" s="29">
        <f t="shared" si="12"/>
        <v>0</v>
      </c>
      <c r="L426" s="25">
        <f t="shared" si="13"/>
        <v>0</v>
      </c>
      <c r="M426" s="53"/>
    </row>
    <row r="427" spans="1:13" x14ac:dyDescent="0.25">
      <c r="A427" s="13">
        <v>410</v>
      </c>
      <c r="B427" s="12" t="s">
        <v>352</v>
      </c>
      <c r="C427" s="40"/>
      <c r="D427" s="40"/>
      <c r="E427" s="43" t="s">
        <v>442</v>
      </c>
      <c r="F427" s="40"/>
      <c r="G427" s="40"/>
      <c r="H427" s="24">
        <v>4</v>
      </c>
      <c r="I427" s="48"/>
      <c r="J427" s="49"/>
      <c r="K427" s="29">
        <f t="shared" si="12"/>
        <v>0</v>
      </c>
      <c r="L427" s="25">
        <f t="shared" si="13"/>
        <v>0</v>
      </c>
      <c r="M427" s="53"/>
    </row>
    <row r="428" spans="1:13" ht="24.75" x14ac:dyDescent="0.25">
      <c r="A428" s="13">
        <v>411</v>
      </c>
      <c r="B428" s="12" t="s">
        <v>352</v>
      </c>
      <c r="C428" s="40"/>
      <c r="D428" s="40"/>
      <c r="E428" s="43" t="s">
        <v>443</v>
      </c>
      <c r="F428" s="40"/>
      <c r="G428" s="40"/>
      <c r="H428" s="24">
        <v>4</v>
      </c>
      <c r="I428" s="48"/>
      <c r="J428" s="49"/>
      <c r="K428" s="29">
        <f t="shared" si="12"/>
        <v>0</v>
      </c>
      <c r="L428" s="25">
        <f t="shared" si="13"/>
        <v>0</v>
      </c>
      <c r="M428" s="53"/>
    </row>
    <row r="429" spans="1:13" x14ac:dyDescent="0.25">
      <c r="A429" s="13">
        <v>412</v>
      </c>
      <c r="B429" s="12" t="s">
        <v>444</v>
      </c>
      <c r="C429" s="40"/>
      <c r="D429" s="40"/>
      <c r="E429" s="43" t="s">
        <v>445</v>
      </c>
      <c r="F429" s="40"/>
      <c r="G429" s="40"/>
      <c r="H429" s="24">
        <v>177</v>
      </c>
      <c r="I429" s="48"/>
      <c r="J429" s="49"/>
      <c r="K429" s="29">
        <f t="shared" si="12"/>
        <v>0</v>
      </c>
      <c r="L429" s="25">
        <f t="shared" si="13"/>
        <v>0</v>
      </c>
      <c r="M429" s="53"/>
    </row>
    <row r="430" spans="1:13" x14ac:dyDescent="0.25">
      <c r="A430" s="13">
        <v>413</v>
      </c>
      <c r="B430" s="12" t="s">
        <v>444</v>
      </c>
      <c r="C430" s="40"/>
      <c r="D430" s="40"/>
      <c r="E430" s="43" t="s">
        <v>446</v>
      </c>
      <c r="F430" s="40"/>
      <c r="G430" s="40"/>
      <c r="H430" s="24">
        <v>125</v>
      </c>
      <c r="I430" s="48"/>
      <c r="J430" s="49"/>
      <c r="K430" s="29">
        <f t="shared" si="12"/>
        <v>0</v>
      </c>
      <c r="L430" s="25">
        <f t="shared" si="13"/>
        <v>0</v>
      </c>
      <c r="M430" s="53"/>
    </row>
    <row r="431" spans="1:13" x14ac:dyDescent="0.25">
      <c r="A431" s="13">
        <v>414</v>
      </c>
      <c r="B431" s="12" t="s">
        <v>444</v>
      </c>
      <c r="C431" s="40"/>
      <c r="D431" s="40"/>
      <c r="E431" s="43" t="s">
        <v>447</v>
      </c>
      <c r="F431" s="40"/>
      <c r="G431" s="40"/>
      <c r="H431" s="24">
        <v>84</v>
      </c>
      <c r="I431" s="48"/>
      <c r="J431" s="49"/>
      <c r="K431" s="29">
        <f t="shared" si="12"/>
        <v>0</v>
      </c>
      <c r="L431" s="25">
        <f t="shared" si="13"/>
        <v>0</v>
      </c>
      <c r="M431" s="53"/>
    </row>
    <row r="432" spans="1:13" x14ac:dyDescent="0.25">
      <c r="A432" s="13">
        <v>415</v>
      </c>
      <c r="B432" s="12" t="s">
        <v>444</v>
      </c>
      <c r="C432" s="40"/>
      <c r="D432" s="40"/>
      <c r="E432" s="43" t="s">
        <v>448</v>
      </c>
      <c r="F432" s="40"/>
      <c r="G432" s="40"/>
      <c r="H432" s="24">
        <v>50</v>
      </c>
      <c r="I432" s="48"/>
      <c r="J432" s="49"/>
      <c r="K432" s="29">
        <f t="shared" si="12"/>
        <v>0</v>
      </c>
      <c r="L432" s="25">
        <f t="shared" si="13"/>
        <v>0</v>
      </c>
      <c r="M432" s="53"/>
    </row>
    <row r="433" spans="1:13" ht="24.75" x14ac:dyDescent="0.25">
      <c r="A433" s="13">
        <v>416</v>
      </c>
      <c r="B433" s="12" t="s">
        <v>444</v>
      </c>
      <c r="C433" s="40"/>
      <c r="D433" s="40"/>
      <c r="E433" s="43" t="s">
        <v>449</v>
      </c>
      <c r="F433" s="40"/>
      <c r="G433" s="40"/>
      <c r="H433" s="24">
        <v>40</v>
      </c>
      <c r="I433" s="48"/>
      <c r="J433" s="49"/>
      <c r="K433" s="29">
        <f t="shared" si="12"/>
        <v>0</v>
      </c>
      <c r="L433" s="25">
        <f t="shared" si="13"/>
        <v>0</v>
      </c>
      <c r="M433" s="53"/>
    </row>
    <row r="434" spans="1:13" x14ac:dyDescent="0.25">
      <c r="A434" s="13">
        <v>417</v>
      </c>
      <c r="B434" s="12" t="s">
        <v>444</v>
      </c>
      <c r="C434" s="40"/>
      <c r="D434" s="40"/>
      <c r="E434" s="43" t="s">
        <v>450</v>
      </c>
      <c r="F434" s="40"/>
      <c r="G434" s="40"/>
      <c r="H434" s="24">
        <v>31</v>
      </c>
      <c r="I434" s="48"/>
      <c r="J434" s="49"/>
      <c r="K434" s="29">
        <f t="shared" si="12"/>
        <v>0</v>
      </c>
      <c r="L434" s="25">
        <f t="shared" si="13"/>
        <v>0</v>
      </c>
      <c r="M434" s="53"/>
    </row>
    <row r="435" spans="1:13" ht="24.75" x14ac:dyDescent="0.25">
      <c r="A435" s="13">
        <v>418</v>
      </c>
      <c r="B435" s="12" t="s">
        <v>444</v>
      </c>
      <c r="C435" s="40"/>
      <c r="D435" s="40"/>
      <c r="E435" s="43" t="s">
        <v>451</v>
      </c>
      <c r="F435" s="40"/>
      <c r="G435" s="40"/>
      <c r="H435" s="24">
        <v>25</v>
      </c>
      <c r="I435" s="48"/>
      <c r="J435" s="49"/>
      <c r="K435" s="29">
        <f t="shared" si="12"/>
        <v>0</v>
      </c>
      <c r="L435" s="25">
        <f t="shared" si="13"/>
        <v>0</v>
      </c>
      <c r="M435" s="53"/>
    </row>
    <row r="436" spans="1:13" x14ac:dyDescent="0.25">
      <c r="A436" s="13">
        <v>419</v>
      </c>
      <c r="B436" s="12" t="s">
        <v>444</v>
      </c>
      <c r="C436" s="40"/>
      <c r="D436" s="40"/>
      <c r="E436" s="43" t="s">
        <v>452</v>
      </c>
      <c r="F436" s="40"/>
      <c r="G436" s="40"/>
      <c r="H436" s="24">
        <v>22</v>
      </c>
      <c r="I436" s="48"/>
      <c r="J436" s="49"/>
      <c r="K436" s="29">
        <f t="shared" si="12"/>
        <v>0</v>
      </c>
      <c r="L436" s="25">
        <f t="shared" si="13"/>
        <v>0</v>
      </c>
      <c r="M436" s="53"/>
    </row>
    <row r="437" spans="1:13" x14ac:dyDescent="0.25">
      <c r="A437" s="13">
        <v>420</v>
      </c>
      <c r="B437" s="12" t="s">
        <v>444</v>
      </c>
      <c r="C437" s="40"/>
      <c r="D437" s="40"/>
      <c r="E437" s="43" t="s">
        <v>453</v>
      </c>
      <c r="F437" s="40"/>
      <c r="G437" s="40"/>
      <c r="H437" s="24">
        <v>20</v>
      </c>
      <c r="I437" s="48"/>
      <c r="J437" s="49"/>
      <c r="K437" s="29">
        <f t="shared" si="12"/>
        <v>0</v>
      </c>
      <c r="L437" s="25">
        <f t="shared" si="13"/>
        <v>0</v>
      </c>
      <c r="M437" s="53"/>
    </row>
    <row r="438" spans="1:13" x14ac:dyDescent="0.25">
      <c r="A438" s="13">
        <v>421</v>
      </c>
      <c r="B438" s="12" t="s">
        <v>444</v>
      </c>
      <c r="C438" s="40"/>
      <c r="D438" s="40"/>
      <c r="E438" s="43" t="s">
        <v>454</v>
      </c>
      <c r="F438" s="40"/>
      <c r="G438" s="40"/>
      <c r="H438" s="24">
        <v>20</v>
      </c>
      <c r="I438" s="48"/>
      <c r="J438" s="49"/>
      <c r="K438" s="29">
        <f t="shared" si="12"/>
        <v>0</v>
      </c>
      <c r="L438" s="25">
        <f t="shared" si="13"/>
        <v>0</v>
      </c>
      <c r="M438" s="53"/>
    </row>
    <row r="439" spans="1:13" x14ac:dyDescent="0.25">
      <c r="A439" s="13">
        <v>422</v>
      </c>
      <c r="B439" s="12" t="s">
        <v>444</v>
      </c>
      <c r="C439" s="40"/>
      <c r="D439" s="40"/>
      <c r="E439" s="43" t="s">
        <v>455</v>
      </c>
      <c r="F439" s="40"/>
      <c r="G439" s="40"/>
      <c r="H439" s="24">
        <v>18</v>
      </c>
      <c r="I439" s="48"/>
      <c r="J439" s="49"/>
      <c r="K439" s="29">
        <f t="shared" si="12"/>
        <v>0</v>
      </c>
      <c r="L439" s="25">
        <f t="shared" si="13"/>
        <v>0</v>
      </c>
      <c r="M439" s="53"/>
    </row>
    <row r="440" spans="1:13" x14ac:dyDescent="0.25">
      <c r="A440" s="13">
        <v>423</v>
      </c>
      <c r="B440" s="12" t="s">
        <v>444</v>
      </c>
      <c r="C440" s="40"/>
      <c r="D440" s="40"/>
      <c r="E440" s="43" t="s">
        <v>456</v>
      </c>
      <c r="F440" s="40"/>
      <c r="G440" s="40"/>
      <c r="H440" s="24">
        <v>18</v>
      </c>
      <c r="I440" s="48"/>
      <c r="J440" s="49"/>
      <c r="K440" s="29">
        <f t="shared" si="12"/>
        <v>0</v>
      </c>
      <c r="L440" s="25">
        <f t="shared" si="13"/>
        <v>0</v>
      </c>
      <c r="M440" s="53"/>
    </row>
    <row r="441" spans="1:13" x14ac:dyDescent="0.25">
      <c r="A441" s="13">
        <v>424</v>
      </c>
      <c r="B441" s="12" t="s">
        <v>444</v>
      </c>
      <c r="C441" s="40"/>
      <c r="D441" s="40"/>
      <c r="E441" s="43" t="s">
        <v>457</v>
      </c>
      <c r="F441" s="40"/>
      <c r="G441" s="40"/>
      <c r="H441" s="24">
        <v>17</v>
      </c>
      <c r="I441" s="48"/>
      <c r="J441" s="49"/>
      <c r="K441" s="29">
        <f t="shared" si="12"/>
        <v>0</v>
      </c>
      <c r="L441" s="25">
        <f t="shared" si="13"/>
        <v>0</v>
      </c>
      <c r="M441" s="53"/>
    </row>
    <row r="442" spans="1:13" x14ac:dyDescent="0.25">
      <c r="A442" s="13">
        <v>425</v>
      </c>
      <c r="B442" s="12" t="s">
        <v>444</v>
      </c>
      <c r="C442" s="40"/>
      <c r="D442" s="40"/>
      <c r="E442" s="43" t="s">
        <v>458</v>
      </c>
      <c r="F442" s="40"/>
      <c r="G442" s="40"/>
      <c r="H442" s="24">
        <v>15</v>
      </c>
      <c r="I442" s="48"/>
      <c r="J442" s="49"/>
      <c r="K442" s="29">
        <f t="shared" si="12"/>
        <v>0</v>
      </c>
      <c r="L442" s="25">
        <f t="shared" si="13"/>
        <v>0</v>
      </c>
      <c r="M442" s="53"/>
    </row>
    <row r="443" spans="1:13" x14ac:dyDescent="0.25">
      <c r="A443" s="13">
        <v>426</v>
      </c>
      <c r="B443" s="12" t="s">
        <v>444</v>
      </c>
      <c r="C443" s="40"/>
      <c r="D443" s="40"/>
      <c r="E443" s="43" t="s">
        <v>459</v>
      </c>
      <c r="F443" s="40"/>
      <c r="G443" s="40"/>
      <c r="H443" s="24">
        <v>15</v>
      </c>
      <c r="I443" s="48"/>
      <c r="J443" s="49"/>
      <c r="K443" s="29">
        <f t="shared" si="12"/>
        <v>0</v>
      </c>
      <c r="L443" s="25">
        <f t="shared" si="13"/>
        <v>0</v>
      </c>
      <c r="M443" s="53"/>
    </row>
    <row r="444" spans="1:13" x14ac:dyDescent="0.25">
      <c r="A444" s="13">
        <v>427</v>
      </c>
      <c r="B444" s="12" t="s">
        <v>444</v>
      </c>
      <c r="C444" s="40"/>
      <c r="D444" s="40"/>
      <c r="E444" s="43" t="s">
        <v>460</v>
      </c>
      <c r="F444" s="40"/>
      <c r="G444" s="40"/>
      <c r="H444" s="24">
        <v>15</v>
      </c>
      <c r="I444" s="48"/>
      <c r="J444" s="49"/>
      <c r="K444" s="29">
        <f t="shared" si="12"/>
        <v>0</v>
      </c>
      <c r="L444" s="25">
        <f t="shared" si="13"/>
        <v>0</v>
      </c>
      <c r="M444" s="53"/>
    </row>
    <row r="445" spans="1:13" x14ac:dyDescent="0.25">
      <c r="A445" s="13">
        <v>428</v>
      </c>
      <c r="B445" s="12" t="s">
        <v>444</v>
      </c>
      <c r="C445" s="40"/>
      <c r="D445" s="40"/>
      <c r="E445" s="43" t="s">
        <v>461</v>
      </c>
      <c r="F445" s="40"/>
      <c r="G445" s="40"/>
      <c r="H445" s="24">
        <v>15</v>
      </c>
      <c r="I445" s="48"/>
      <c r="J445" s="49"/>
      <c r="K445" s="29">
        <f t="shared" ref="K445:K505" si="14">I445+(I445*J445)</f>
        <v>0</v>
      </c>
      <c r="L445" s="25">
        <f t="shared" ref="L445:L505" si="15">H445*K445</f>
        <v>0</v>
      </c>
      <c r="M445" s="53"/>
    </row>
    <row r="446" spans="1:13" x14ac:dyDescent="0.25">
      <c r="A446" s="13">
        <v>429</v>
      </c>
      <c r="B446" s="12" t="s">
        <v>444</v>
      </c>
      <c r="C446" s="40"/>
      <c r="D446" s="40"/>
      <c r="E446" s="43" t="s">
        <v>462</v>
      </c>
      <c r="F446" s="40"/>
      <c r="G446" s="40"/>
      <c r="H446" s="24">
        <v>12</v>
      </c>
      <c r="I446" s="48"/>
      <c r="J446" s="49"/>
      <c r="K446" s="29">
        <f t="shared" si="14"/>
        <v>0</v>
      </c>
      <c r="L446" s="25">
        <f t="shared" si="15"/>
        <v>0</v>
      </c>
      <c r="M446" s="53"/>
    </row>
    <row r="447" spans="1:13" x14ac:dyDescent="0.25">
      <c r="A447" s="13">
        <v>430</v>
      </c>
      <c r="B447" s="12" t="s">
        <v>444</v>
      </c>
      <c r="C447" s="40"/>
      <c r="D447" s="40"/>
      <c r="E447" s="43" t="s">
        <v>463</v>
      </c>
      <c r="F447" s="40"/>
      <c r="G447" s="40"/>
      <c r="H447" s="24">
        <v>11</v>
      </c>
      <c r="I447" s="48"/>
      <c r="J447" s="49"/>
      <c r="K447" s="29">
        <f t="shared" si="14"/>
        <v>0</v>
      </c>
      <c r="L447" s="25">
        <f t="shared" si="15"/>
        <v>0</v>
      </c>
      <c r="M447" s="53"/>
    </row>
    <row r="448" spans="1:13" x14ac:dyDescent="0.25">
      <c r="A448" s="13">
        <v>431</v>
      </c>
      <c r="B448" s="12" t="s">
        <v>444</v>
      </c>
      <c r="C448" s="40"/>
      <c r="D448" s="40"/>
      <c r="E448" s="43" t="s">
        <v>464</v>
      </c>
      <c r="F448" s="40"/>
      <c r="G448" s="40"/>
      <c r="H448" s="24">
        <v>11</v>
      </c>
      <c r="I448" s="48"/>
      <c r="J448" s="49"/>
      <c r="K448" s="29">
        <f t="shared" si="14"/>
        <v>0</v>
      </c>
      <c r="L448" s="25">
        <f t="shared" si="15"/>
        <v>0</v>
      </c>
      <c r="M448" s="53"/>
    </row>
    <row r="449" spans="1:13" x14ac:dyDescent="0.25">
      <c r="A449" s="13">
        <v>432</v>
      </c>
      <c r="B449" s="12" t="s">
        <v>444</v>
      </c>
      <c r="C449" s="40"/>
      <c r="D449" s="40"/>
      <c r="E449" s="43" t="s">
        <v>465</v>
      </c>
      <c r="F449" s="40"/>
      <c r="G449" s="40"/>
      <c r="H449" s="24">
        <v>10</v>
      </c>
      <c r="I449" s="48"/>
      <c r="J449" s="49"/>
      <c r="K449" s="29">
        <f t="shared" si="14"/>
        <v>0</v>
      </c>
      <c r="L449" s="25">
        <f t="shared" si="15"/>
        <v>0</v>
      </c>
      <c r="M449" s="53"/>
    </row>
    <row r="450" spans="1:13" x14ac:dyDescent="0.25">
      <c r="A450" s="13">
        <v>433</v>
      </c>
      <c r="B450" s="12" t="s">
        <v>444</v>
      </c>
      <c r="C450" s="40"/>
      <c r="D450" s="40"/>
      <c r="E450" s="43" t="s">
        <v>466</v>
      </c>
      <c r="F450" s="40"/>
      <c r="G450" s="40"/>
      <c r="H450" s="24">
        <v>10</v>
      </c>
      <c r="I450" s="48"/>
      <c r="J450" s="49"/>
      <c r="K450" s="29">
        <f t="shared" si="14"/>
        <v>0</v>
      </c>
      <c r="L450" s="25">
        <f t="shared" si="15"/>
        <v>0</v>
      </c>
      <c r="M450" s="53"/>
    </row>
    <row r="451" spans="1:13" x14ac:dyDescent="0.25">
      <c r="A451" s="13">
        <v>434</v>
      </c>
      <c r="B451" s="12" t="s">
        <v>444</v>
      </c>
      <c r="C451" s="40"/>
      <c r="D451" s="40"/>
      <c r="E451" s="43" t="s">
        <v>467</v>
      </c>
      <c r="F451" s="40"/>
      <c r="G451" s="40"/>
      <c r="H451" s="24">
        <v>10</v>
      </c>
      <c r="I451" s="48"/>
      <c r="J451" s="49"/>
      <c r="K451" s="29">
        <f t="shared" si="14"/>
        <v>0</v>
      </c>
      <c r="L451" s="25">
        <f t="shared" si="15"/>
        <v>0</v>
      </c>
      <c r="M451" s="53"/>
    </row>
    <row r="452" spans="1:13" x14ac:dyDescent="0.25">
      <c r="A452" s="13">
        <v>435</v>
      </c>
      <c r="B452" s="12" t="s">
        <v>444</v>
      </c>
      <c r="C452" s="40"/>
      <c r="D452" s="40"/>
      <c r="E452" s="43" t="s">
        <v>468</v>
      </c>
      <c r="F452" s="40"/>
      <c r="G452" s="40"/>
      <c r="H452" s="24">
        <v>9</v>
      </c>
      <c r="I452" s="48"/>
      <c r="J452" s="49"/>
      <c r="K452" s="29">
        <f t="shared" si="14"/>
        <v>0</v>
      </c>
      <c r="L452" s="25">
        <f t="shared" si="15"/>
        <v>0</v>
      </c>
      <c r="M452" s="53"/>
    </row>
    <row r="453" spans="1:13" ht="24.75" x14ac:dyDescent="0.25">
      <c r="A453" s="13">
        <v>436</v>
      </c>
      <c r="B453" s="12" t="s">
        <v>444</v>
      </c>
      <c r="C453" s="40"/>
      <c r="D453" s="40"/>
      <c r="E453" s="43" t="s">
        <v>469</v>
      </c>
      <c r="F453" s="40"/>
      <c r="G453" s="40"/>
      <c r="H453" s="24">
        <v>8</v>
      </c>
      <c r="I453" s="48"/>
      <c r="J453" s="49"/>
      <c r="K453" s="29">
        <f t="shared" si="14"/>
        <v>0</v>
      </c>
      <c r="L453" s="25">
        <f t="shared" si="15"/>
        <v>0</v>
      </c>
      <c r="M453" s="53"/>
    </row>
    <row r="454" spans="1:13" x14ac:dyDescent="0.25">
      <c r="A454" s="13">
        <v>437</v>
      </c>
      <c r="B454" s="12" t="s">
        <v>444</v>
      </c>
      <c r="C454" s="40"/>
      <c r="D454" s="40"/>
      <c r="E454" s="43" t="s">
        <v>470</v>
      </c>
      <c r="F454" s="40"/>
      <c r="G454" s="40"/>
      <c r="H454" s="24">
        <v>7</v>
      </c>
      <c r="I454" s="48"/>
      <c r="J454" s="49"/>
      <c r="K454" s="29">
        <f t="shared" si="14"/>
        <v>0</v>
      </c>
      <c r="L454" s="25">
        <f t="shared" si="15"/>
        <v>0</v>
      </c>
      <c r="M454" s="53"/>
    </row>
    <row r="455" spans="1:13" x14ac:dyDescent="0.25">
      <c r="A455" s="13">
        <v>438</v>
      </c>
      <c r="B455" s="12" t="s">
        <v>444</v>
      </c>
      <c r="C455" s="40"/>
      <c r="D455" s="40"/>
      <c r="E455" s="43" t="s">
        <v>471</v>
      </c>
      <c r="F455" s="40"/>
      <c r="G455" s="40"/>
      <c r="H455" s="24">
        <v>7</v>
      </c>
      <c r="I455" s="48"/>
      <c r="J455" s="49"/>
      <c r="K455" s="29">
        <f t="shared" si="14"/>
        <v>0</v>
      </c>
      <c r="L455" s="25">
        <f t="shared" si="15"/>
        <v>0</v>
      </c>
      <c r="M455" s="53"/>
    </row>
    <row r="456" spans="1:13" x14ac:dyDescent="0.25">
      <c r="A456" s="13">
        <v>439</v>
      </c>
      <c r="B456" s="12" t="s">
        <v>444</v>
      </c>
      <c r="C456" s="40"/>
      <c r="D456" s="40"/>
      <c r="E456" s="43" t="s">
        <v>472</v>
      </c>
      <c r="F456" s="40"/>
      <c r="G456" s="40"/>
      <c r="H456" s="24">
        <v>7</v>
      </c>
      <c r="I456" s="48"/>
      <c r="J456" s="49"/>
      <c r="K456" s="29">
        <f t="shared" si="14"/>
        <v>0</v>
      </c>
      <c r="L456" s="25">
        <f t="shared" si="15"/>
        <v>0</v>
      </c>
      <c r="M456" s="53"/>
    </row>
    <row r="457" spans="1:13" x14ac:dyDescent="0.25">
      <c r="A457" s="13">
        <v>440</v>
      </c>
      <c r="B457" s="12" t="s">
        <v>444</v>
      </c>
      <c r="C457" s="40"/>
      <c r="D457" s="40"/>
      <c r="E457" s="43" t="s">
        <v>473</v>
      </c>
      <c r="F457" s="40"/>
      <c r="G457" s="40"/>
      <c r="H457" s="24">
        <v>5</v>
      </c>
      <c r="I457" s="48"/>
      <c r="J457" s="49"/>
      <c r="K457" s="29">
        <f t="shared" si="14"/>
        <v>0</v>
      </c>
      <c r="L457" s="25">
        <f t="shared" si="15"/>
        <v>0</v>
      </c>
      <c r="M457" s="53"/>
    </row>
    <row r="458" spans="1:13" x14ac:dyDescent="0.25">
      <c r="A458" s="13">
        <v>441</v>
      </c>
      <c r="B458" s="12" t="s">
        <v>444</v>
      </c>
      <c r="C458" s="40"/>
      <c r="D458" s="40"/>
      <c r="E458" s="43" t="s">
        <v>474</v>
      </c>
      <c r="F458" s="40"/>
      <c r="G458" s="40"/>
      <c r="H458" s="24">
        <v>5</v>
      </c>
      <c r="I458" s="48"/>
      <c r="J458" s="49"/>
      <c r="K458" s="29">
        <f t="shared" si="14"/>
        <v>0</v>
      </c>
      <c r="L458" s="25">
        <f t="shared" si="15"/>
        <v>0</v>
      </c>
      <c r="M458" s="53"/>
    </row>
    <row r="459" spans="1:13" x14ac:dyDescent="0.25">
      <c r="A459" s="13">
        <v>442</v>
      </c>
      <c r="B459" s="12" t="s">
        <v>444</v>
      </c>
      <c r="C459" s="40"/>
      <c r="D459" s="40"/>
      <c r="E459" s="43" t="s">
        <v>475</v>
      </c>
      <c r="F459" s="40"/>
      <c r="G459" s="40"/>
      <c r="H459" s="24">
        <v>5</v>
      </c>
      <c r="I459" s="48"/>
      <c r="J459" s="49"/>
      <c r="K459" s="29">
        <f t="shared" si="14"/>
        <v>0</v>
      </c>
      <c r="L459" s="25">
        <f t="shared" si="15"/>
        <v>0</v>
      </c>
      <c r="M459" s="53"/>
    </row>
    <row r="460" spans="1:13" x14ac:dyDescent="0.25">
      <c r="A460" s="13">
        <v>443</v>
      </c>
      <c r="B460" s="12" t="s">
        <v>444</v>
      </c>
      <c r="C460" s="40"/>
      <c r="D460" s="40"/>
      <c r="E460" s="43" t="s">
        <v>476</v>
      </c>
      <c r="F460" s="40"/>
      <c r="G460" s="40"/>
      <c r="H460" s="24">
        <v>5</v>
      </c>
      <c r="I460" s="48"/>
      <c r="J460" s="49"/>
      <c r="K460" s="29">
        <f t="shared" si="14"/>
        <v>0</v>
      </c>
      <c r="L460" s="25">
        <f t="shared" si="15"/>
        <v>0</v>
      </c>
      <c r="M460" s="53"/>
    </row>
    <row r="461" spans="1:13" x14ac:dyDescent="0.25">
      <c r="A461" s="13">
        <v>444</v>
      </c>
      <c r="B461" s="12" t="s">
        <v>444</v>
      </c>
      <c r="C461" s="40"/>
      <c r="D461" s="40"/>
      <c r="E461" s="43" t="s">
        <v>477</v>
      </c>
      <c r="F461" s="40"/>
      <c r="G461" s="40"/>
      <c r="H461" s="24">
        <v>5</v>
      </c>
      <c r="I461" s="48"/>
      <c r="J461" s="49"/>
      <c r="K461" s="29">
        <f t="shared" si="14"/>
        <v>0</v>
      </c>
      <c r="L461" s="25">
        <f t="shared" si="15"/>
        <v>0</v>
      </c>
      <c r="M461" s="53"/>
    </row>
    <row r="462" spans="1:13" x14ac:dyDescent="0.25">
      <c r="A462" s="13">
        <v>445</v>
      </c>
      <c r="B462" s="12" t="s">
        <v>444</v>
      </c>
      <c r="C462" s="40"/>
      <c r="D462" s="40"/>
      <c r="E462" s="43" t="s">
        <v>478</v>
      </c>
      <c r="F462" s="40"/>
      <c r="G462" s="40"/>
      <c r="H462" s="24">
        <v>4</v>
      </c>
      <c r="I462" s="48"/>
      <c r="J462" s="49"/>
      <c r="K462" s="29">
        <f t="shared" si="14"/>
        <v>0</v>
      </c>
      <c r="L462" s="25">
        <f t="shared" si="15"/>
        <v>0</v>
      </c>
      <c r="M462" s="53"/>
    </row>
    <row r="463" spans="1:13" x14ac:dyDescent="0.25">
      <c r="A463" s="13">
        <v>446</v>
      </c>
      <c r="B463" s="12" t="s">
        <v>479</v>
      </c>
      <c r="C463" s="40"/>
      <c r="D463" s="40"/>
      <c r="E463" s="43" t="s">
        <v>480</v>
      </c>
      <c r="F463" s="40"/>
      <c r="G463" s="40"/>
      <c r="H463" s="24">
        <v>23</v>
      </c>
      <c r="I463" s="48"/>
      <c r="J463" s="49"/>
      <c r="K463" s="29">
        <f t="shared" si="14"/>
        <v>0</v>
      </c>
      <c r="L463" s="25">
        <f t="shared" si="15"/>
        <v>0</v>
      </c>
      <c r="M463" s="53"/>
    </row>
    <row r="464" spans="1:13" ht="24.75" x14ac:dyDescent="0.25">
      <c r="A464" s="13">
        <v>447</v>
      </c>
      <c r="B464" s="12" t="s">
        <v>479</v>
      </c>
      <c r="C464" s="40"/>
      <c r="D464" s="40"/>
      <c r="E464" s="43" t="s">
        <v>481</v>
      </c>
      <c r="F464" s="40"/>
      <c r="G464" s="40"/>
      <c r="H464" s="24">
        <v>11</v>
      </c>
      <c r="I464" s="48"/>
      <c r="J464" s="49"/>
      <c r="K464" s="29">
        <f t="shared" si="14"/>
        <v>0</v>
      </c>
      <c r="L464" s="25">
        <f t="shared" si="15"/>
        <v>0</v>
      </c>
      <c r="M464" s="53"/>
    </row>
    <row r="465" spans="1:13" x14ac:dyDescent="0.25">
      <c r="A465" s="13">
        <v>448</v>
      </c>
      <c r="B465" s="12" t="s">
        <v>479</v>
      </c>
      <c r="C465" s="40"/>
      <c r="D465" s="40"/>
      <c r="E465" s="43" t="s">
        <v>482</v>
      </c>
      <c r="F465" s="40"/>
      <c r="G465" s="40"/>
      <c r="H465" s="24">
        <v>7</v>
      </c>
      <c r="I465" s="48"/>
      <c r="J465" s="49"/>
      <c r="K465" s="29">
        <f t="shared" si="14"/>
        <v>0</v>
      </c>
      <c r="L465" s="25">
        <f t="shared" si="15"/>
        <v>0</v>
      </c>
      <c r="M465" s="53"/>
    </row>
    <row r="466" spans="1:13" ht="24.75" x14ac:dyDescent="0.25">
      <c r="A466" s="13">
        <v>449</v>
      </c>
      <c r="B466" s="12" t="s">
        <v>479</v>
      </c>
      <c r="C466" s="40"/>
      <c r="D466" s="40"/>
      <c r="E466" s="43" t="s">
        <v>483</v>
      </c>
      <c r="F466" s="40"/>
      <c r="G466" s="40"/>
      <c r="H466" s="24">
        <v>6</v>
      </c>
      <c r="I466" s="48"/>
      <c r="J466" s="49"/>
      <c r="K466" s="29">
        <f t="shared" si="14"/>
        <v>0</v>
      </c>
      <c r="L466" s="25">
        <f t="shared" si="15"/>
        <v>0</v>
      </c>
      <c r="M466" s="53"/>
    </row>
    <row r="467" spans="1:13" ht="24.75" x14ac:dyDescent="0.25">
      <c r="A467" s="13">
        <v>450</v>
      </c>
      <c r="B467" s="12" t="s">
        <v>484</v>
      </c>
      <c r="C467" s="40"/>
      <c r="D467" s="40"/>
      <c r="E467" s="43" t="s">
        <v>485</v>
      </c>
      <c r="F467" s="40"/>
      <c r="G467" s="40"/>
      <c r="H467" s="24">
        <v>30</v>
      </c>
      <c r="I467" s="48"/>
      <c r="J467" s="49"/>
      <c r="K467" s="29">
        <f t="shared" si="14"/>
        <v>0</v>
      </c>
      <c r="L467" s="25">
        <f t="shared" si="15"/>
        <v>0</v>
      </c>
      <c r="M467" s="53"/>
    </row>
    <row r="468" spans="1:13" x14ac:dyDescent="0.25">
      <c r="A468" s="13">
        <v>451</v>
      </c>
      <c r="B468" s="12" t="s">
        <v>484</v>
      </c>
      <c r="C468" s="40"/>
      <c r="D468" s="40"/>
      <c r="E468" s="43" t="s">
        <v>486</v>
      </c>
      <c r="F468" s="40"/>
      <c r="G468" s="40"/>
      <c r="H468" s="24">
        <v>15</v>
      </c>
      <c r="I468" s="48"/>
      <c r="J468" s="49"/>
      <c r="K468" s="29">
        <f t="shared" si="14"/>
        <v>0</v>
      </c>
      <c r="L468" s="25">
        <f t="shared" si="15"/>
        <v>0</v>
      </c>
      <c r="M468" s="53"/>
    </row>
    <row r="469" spans="1:13" x14ac:dyDescent="0.25">
      <c r="A469" s="13">
        <v>452</v>
      </c>
      <c r="B469" s="12" t="s">
        <v>484</v>
      </c>
      <c r="C469" s="40"/>
      <c r="D469" s="40"/>
      <c r="E469" s="43" t="s">
        <v>487</v>
      </c>
      <c r="F469" s="40"/>
      <c r="G469" s="40"/>
      <c r="H469" s="24">
        <v>10</v>
      </c>
      <c r="I469" s="48"/>
      <c r="J469" s="49"/>
      <c r="K469" s="29">
        <f t="shared" si="14"/>
        <v>0</v>
      </c>
      <c r="L469" s="25">
        <f t="shared" si="15"/>
        <v>0</v>
      </c>
      <c r="M469" s="53"/>
    </row>
    <row r="470" spans="1:13" x14ac:dyDescent="0.25">
      <c r="A470" s="13">
        <v>453</v>
      </c>
      <c r="B470" s="12" t="s">
        <v>484</v>
      </c>
      <c r="C470" s="40"/>
      <c r="D470" s="40"/>
      <c r="E470" s="43" t="s">
        <v>488</v>
      </c>
      <c r="F470" s="40"/>
      <c r="G470" s="40"/>
      <c r="H470" s="24">
        <v>10</v>
      </c>
      <c r="I470" s="48"/>
      <c r="J470" s="49"/>
      <c r="K470" s="29">
        <f t="shared" si="14"/>
        <v>0</v>
      </c>
      <c r="L470" s="25">
        <f t="shared" si="15"/>
        <v>0</v>
      </c>
      <c r="M470" s="53"/>
    </row>
    <row r="471" spans="1:13" x14ac:dyDescent="0.25">
      <c r="A471" s="13">
        <v>454</v>
      </c>
      <c r="B471" s="12" t="s">
        <v>489</v>
      </c>
      <c r="C471" s="40"/>
      <c r="D471" s="40"/>
      <c r="E471" s="43" t="s">
        <v>490</v>
      </c>
      <c r="F471" s="40"/>
      <c r="G471" s="40"/>
      <c r="H471" s="24">
        <v>55</v>
      </c>
      <c r="I471" s="48"/>
      <c r="J471" s="49"/>
      <c r="K471" s="29">
        <f t="shared" si="14"/>
        <v>0</v>
      </c>
      <c r="L471" s="25">
        <f t="shared" si="15"/>
        <v>0</v>
      </c>
      <c r="M471" s="53"/>
    </row>
    <row r="472" spans="1:13" ht="24.75" x14ac:dyDescent="0.25">
      <c r="A472" s="13">
        <v>455</v>
      </c>
      <c r="B472" s="12" t="s">
        <v>489</v>
      </c>
      <c r="C472" s="40"/>
      <c r="D472" s="40"/>
      <c r="E472" s="43" t="s">
        <v>491</v>
      </c>
      <c r="F472" s="40"/>
      <c r="G472" s="40"/>
      <c r="H472" s="24">
        <v>50</v>
      </c>
      <c r="I472" s="48"/>
      <c r="J472" s="49"/>
      <c r="K472" s="29">
        <f t="shared" si="14"/>
        <v>0</v>
      </c>
      <c r="L472" s="25">
        <f t="shared" si="15"/>
        <v>0</v>
      </c>
      <c r="M472" s="53"/>
    </row>
    <row r="473" spans="1:13" x14ac:dyDescent="0.25">
      <c r="A473" s="13">
        <v>456</v>
      </c>
      <c r="B473" s="12" t="s">
        <v>489</v>
      </c>
      <c r="C473" s="40"/>
      <c r="D473" s="40"/>
      <c r="E473" s="43" t="s">
        <v>492</v>
      </c>
      <c r="F473" s="40"/>
      <c r="G473" s="40"/>
      <c r="H473" s="24">
        <v>40</v>
      </c>
      <c r="I473" s="48"/>
      <c r="J473" s="49"/>
      <c r="K473" s="29">
        <f t="shared" si="14"/>
        <v>0</v>
      </c>
      <c r="L473" s="25">
        <f t="shared" si="15"/>
        <v>0</v>
      </c>
      <c r="M473" s="53"/>
    </row>
    <row r="474" spans="1:13" x14ac:dyDescent="0.25">
      <c r="A474" s="13">
        <v>457</v>
      </c>
      <c r="B474" s="12" t="s">
        <v>489</v>
      </c>
      <c r="C474" s="40"/>
      <c r="D474" s="40"/>
      <c r="E474" s="43" t="s">
        <v>493</v>
      </c>
      <c r="F474" s="40"/>
      <c r="G474" s="40"/>
      <c r="H474" s="24">
        <v>30</v>
      </c>
      <c r="I474" s="48"/>
      <c r="J474" s="49"/>
      <c r="K474" s="29">
        <f t="shared" si="14"/>
        <v>0</v>
      </c>
      <c r="L474" s="25">
        <f t="shared" si="15"/>
        <v>0</v>
      </c>
      <c r="M474" s="53"/>
    </row>
    <row r="475" spans="1:13" x14ac:dyDescent="0.25">
      <c r="A475" s="13">
        <v>458</v>
      </c>
      <c r="B475" s="12" t="s">
        <v>489</v>
      </c>
      <c r="C475" s="40"/>
      <c r="D475" s="40"/>
      <c r="E475" s="43" t="s">
        <v>494</v>
      </c>
      <c r="F475" s="40"/>
      <c r="G475" s="40"/>
      <c r="H475" s="24">
        <v>30</v>
      </c>
      <c r="I475" s="48"/>
      <c r="J475" s="49"/>
      <c r="K475" s="29">
        <f t="shared" si="14"/>
        <v>0</v>
      </c>
      <c r="L475" s="25">
        <f t="shared" si="15"/>
        <v>0</v>
      </c>
      <c r="M475" s="53"/>
    </row>
    <row r="476" spans="1:13" x14ac:dyDescent="0.25">
      <c r="A476" s="13">
        <v>459</v>
      </c>
      <c r="B476" s="12" t="s">
        <v>489</v>
      </c>
      <c r="C476" s="40"/>
      <c r="D476" s="40"/>
      <c r="E476" s="43" t="s">
        <v>495</v>
      </c>
      <c r="F476" s="40"/>
      <c r="G476" s="40"/>
      <c r="H476" s="24">
        <v>30</v>
      </c>
      <c r="I476" s="48"/>
      <c r="J476" s="49"/>
      <c r="K476" s="29">
        <f t="shared" si="14"/>
        <v>0</v>
      </c>
      <c r="L476" s="25">
        <f t="shared" si="15"/>
        <v>0</v>
      </c>
      <c r="M476" s="53"/>
    </row>
    <row r="477" spans="1:13" ht="24.75" x14ac:dyDescent="0.25">
      <c r="A477" s="13">
        <v>460</v>
      </c>
      <c r="B477" s="12" t="s">
        <v>489</v>
      </c>
      <c r="C477" s="40"/>
      <c r="D477" s="40"/>
      <c r="E477" s="43" t="s">
        <v>496</v>
      </c>
      <c r="F477" s="40"/>
      <c r="G477" s="40"/>
      <c r="H477" s="24">
        <v>25</v>
      </c>
      <c r="I477" s="48"/>
      <c r="J477" s="49"/>
      <c r="K477" s="29">
        <f t="shared" si="14"/>
        <v>0</v>
      </c>
      <c r="L477" s="25">
        <f t="shared" si="15"/>
        <v>0</v>
      </c>
      <c r="M477" s="53"/>
    </row>
    <row r="478" spans="1:13" x14ac:dyDescent="0.25">
      <c r="A478" s="13">
        <v>461</v>
      </c>
      <c r="B478" s="12" t="s">
        <v>489</v>
      </c>
      <c r="C478" s="40"/>
      <c r="D478" s="40"/>
      <c r="E478" s="43" t="s">
        <v>497</v>
      </c>
      <c r="F478" s="40"/>
      <c r="G478" s="40"/>
      <c r="H478" s="24">
        <v>21</v>
      </c>
      <c r="I478" s="48"/>
      <c r="J478" s="49"/>
      <c r="K478" s="29">
        <f t="shared" si="14"/>
        <v>0</v>
      </c>
      <c r="L478" s="25">
        <f t="shared" si="15"/>
        <v>0</v>
      </c>
      <c r="M478" s="53"/>
    </row>
    <row r="479" spans="1:13" ht="24.75" x14ac:dyDescent="0.25">
      <c r="A479" s="13">
        <v>462</v>
      </c>
      <c r="B479" s="12" t="s">
        <v>489</v>
      </c>
      <c r="C479" s="40"/>
      <c r="D479" s="40"/>
      <c r="E479" s="43" t="s">
        <v>498</v>
      </c>
      <c r="F479" s="40"/>
      <c r="G479" s="40"/>
      <c r="H479" s="24">
        <v>21</v>
      </c>
      <c r="I479" s="48"/>
      <c r="J479" s="49"/>
      <c r="K479" s="29">
        <f t="shared" si="14"/>
        <v>0</v>
      </c>
      <c r="L479" s="25">
        <f t="shared" si="15"/>
        <v>0</v>
      </c>
      <c r="M479" s="53"/>
    </row>
    <row r="480" spans="1:13" ht="24.75" x14ac:dyDescent="0.25">
      <c r="A480" s="13">
        <v>463</v>
      </c>
      <c r="B480" s="12" t="s">
        <v>489</v>
      </c>
      <c r="C480" s="40"/>
      <c r="D480" s="40"/>
      <c r="E480" s="43" t="s">
        <v>499</v>
      </c>
      <c r="F480" s="40"/>
      <c r="G480" s="40"/>
      <c r="H480" s="24">
        <v>20</v>
      </c>
      <c r="I480" s="48"/>
      <c r="J480" s="49"/>
      <c r="K480" s="29">
        <f t="shared" si="14"/>
        <v>0</v>
      </c>
      <c r="L480" s="25">
        <f t="shared" si="15"/>
        <v>0</v>
      </c>
      <c r="M480" s="53"/>
    </row>
    <row r="481" spans="1:13" ht="24.75" x14ac:dyDescent="0.25">
      <c r="A481" s="13">
        <v>464</v>
      </c>
      <c r="B481" s="12" t="s">
        <v>489</v>
      </c>
      <c r="C481" s="40"/>
      <c r="D481" s="40"/>
      <c r="E481" s="43" t="s">
        <v>500</v>
      </c>
      <c r="F481" s="40"/>
      <c r="G481" s="40"/>
      <c r="H481" s="24">
        <v>20</v>
      </c>
      <c r="I481" s="48"/>
      <c r="J481" s="49"/>
      <c r="K481" s="29">
        <f t="shared" si="14"/>
        <v>0</v>
      </c>
      <c r="L481" s="25">
        <f t="shared" si="15"/>
        <v>0</v>
      </c>
      <c r="M481" s="53"/>
    </row>
    <row r="482" spans="1:13" ht="24.75" x14ac:dyDescent="0.25">
      <c r="A482" s="13">
        <v>465</v>
      </c>
      <c r="B482" s="12" t="s">
        <v>489</v>
      </c>
      <c r="C482" s="40"/>
      <c r="D482" s="40"/>
      <c r="E482" s="43" t="s">
        <v>501</v>
      </c>
      <c r="F482" s="40"/>
      <c r="G482" s="40"/>
      <c r="H482" s="24">
        <v>20</v>
      </c>
      <c r="I482" s="48"/>
      <c r="J482" s="49"/>
      <c r="K482" s="29">
        <f t="shared" si="14"/>
        <v>0</v>
      </c>
      <c r="L482" s="25">
        <f t="shared" si="15"/>
        <v>0</v>
      </c>
      <c r="M482" s="53"/>
    </row>
    <row r="483" spans="1:13" ht="24.75" x14ac:dyDescent="0.25">
      <c r="A483" s="13">
        <v>466</v>
      </c>
      <c r="B483" s="12" t="s">
        <v>489</v>
      </c>
      <c r="C483" s="40"/>
      <c r="D483" s="40"/>
      <c r="E483" s="43" t="s">
        <v>502</v>
      </c>
      <c r="F483" s="40"/>
      <c r="G483" s="40"/>
      <c r="H483" s="24">
        <v>16</v>
      </c>
      <c r="I483" s="48"/>
      <c r="J483" s="49"/>
      <c r="K483" s="29">
        <f t="shared" si="14"/>
        <v>0</v>
      </c>
      <c r="L483" s="25">
        <f t="shared" si="15"/>
        <v>0</v>
      </c>
      <c r="M483" s="53"/>
    </row>
    <row r="484" spans="1:13" ht="24.75" x14ac:dyDescent="0.25">
      <c r="A484" s="13">
        <v>467</v>
      </c>
      <c r="B484" s="12" t="s">
        <v>489</v>
      </c>
      <c r="C484" s="40"/>
      <c r="D484" s="40"/>
      <c r="E484" s="43" t="s">
        <v>503</v>
      </c>
      <c r="F484" s="40"/>
      <c r="G484" s="40"/>
      <c r="H484" s="24">
        <v>16</v>
      </c>
      <c r="I484" s="48"/>
      <c r="J484" s="49"/>
      <c r="K484" s="29">
        <f t="shared" si="14"/>
        <v>0</v>
      </c>
      <c r="L484" s="25">
        <f t="shared" si="15"/>
        <v>0</v>
      </c>
      <c r="M484" s="53"/>
    </row>
    <row r="485" spans="1:13" x14ac:dyDescent="0.25">
      <c r="A485" s="13">
        <v>468</v>
      </c>
      <c r="B485" s="12" t="s">
        <v>489</v>
      </c>
      <c r="C485" s="40"/>
      <c r="D485" s="40"/>
      <c r="E485" s="43" t="s">
        <v>504</v>
      </c>
      <c r="F485" s="40"/>
      <c r="G485" s="40"/>
      <c r="H485" s="24">
        <v>12</v>
      </c>
      <c r="I485" s="48"/>
      <c r="J485" s="49"/>
      <c r="K485" s="29">
        <f t="shared" si="14"/>
        <v>0</v>
      </c>
      <c r="L485" s="25">
        <f t="shared" si="15"/>
        <v>0</v>
      </c>
      <c r="M485" s="53"/>
    </row>
    <row r="486" spans="1:13" x14ac:dyDescent="0.25">
      <c r="A486" s="13">
        <v>469</v>
      </c>
      <c r="B486" s="12" t="s">
        <v>489</v>
      </c>
      <c r="C486" s="40"/>
      <c r="D486" s="40"/>
      <c r="E486" s="43" t="s">
        <v>505</v>
      </c>
      <c r="F486" s="40"/>
      <c r="G486" s="40"/>
      <c r="H486" s="24">
        <v>11</v>
      </c>
      <c r="I486" s="48"/>
      <c r="J486" s="49"/>
      <c r="K486" s="29">
        <f t="shared" si="14"/>
        <v>0</v>
      </c>
      <c r="L486" s="25">
        <f t="shared" si="15"/>
        <v>0</v>
      </c>
      <c r="M486" s="53"/>
    </row>
    <row r="487" spans="1:13" ht="24.75" x14ac:dyDescent="0.25">
      <c r="A487" s="13">
        <v>470</v>
      </c>
      <c r="B487" s="12" t="s">
        <v>489</v>
      </c>
      <c r="C487" s="40"/>
      <c r="D487" s="40"/>
      <c r="E487" s="43" t="s">
        <v>506</v>
      </c>
      <c r="F487" s="40"/>
      <c r="G487" s="40"/>
      <c r="H487" s="24">
        <v>11</v>
      </c>
      <c r="I487" s="48"/>
      <c r="J487" s="49"/>
      <c r="K487" s="29">
        <f t="shared" si="14"/>
        <v>0</v>
      </c>
      <c r="L487" s="25">
        <f t="shared" si="15"/>
        <v>0</v>
      </c>
      <c r="M487" s="53"/>
    </row>
    <row r="488" spans="1:13" ht="24.75" x14ac:dyDescent="0.25">
      <c r="A488" s="13">
        <v>471</v>
      </c>
      <c r="B488" s="12" t="s">
        <v>489</v>
      </c>
      <c r="C488" s="40"/>
      <c r="D488" s="40"/>
      <c r="E488" s="43" t="s">
        <v>507</v>
      </c>
      <c r="F488" s="40"/>
      <c r="G488" s="40"/>
      <c r="H488" s="24">
        <v>10</v>
      </c>
      <c r="I488" s="48"/>
      <c r="J488" s="49"/>
      <c r="K488" s="29">
        <f t="shared" si="14"/>
        <v>0</v>
      </c>
      <c r="L488" s="25">
        <f t="shared" si="15"/>
        <v>0</v>
      </c>
      <c r="M488" s="53"/>
    </row>
    <row r="489" spans="1:13" x14ac:dyDescent="0.25">
      <c r="A489" s="13">
        <v>472</v>
      </c>
      <c r="B489" s="12" t="s">
        <v>489</v>
      </c>
      <c r="C489" s="40"/>
      <c r="D489" s="40"/>
      <c r="E489" s="43" t="s">
        <v>508</v>
      </c>
      <c r="F489" s="40"/>
      <c r="G489" s="40"/>
      <c r="H489" s="24">
        <v>10</v>
      </c>
      <c r="I489" s="48"/>
      <c r="J489" s="49"/>
      <c r="K489" s="29">
        <f t="shared" si="14"/>
        <v>0</v>
      </c>
      <c r="L489" s="25">
        <f t="shared" si="15"/>
        <v>0</v>
      </c>
      <c r="M489" s="53"/>
    </row>
    <row r="490" spans="1:13" x14ac:dyDescent="0.25">
      <c r="A490" s="13">
        <v>473</v>
      </c>
      <c r="B490" s="12" t="s">
        <v>489</v>
      </c>
      <c r="C490" s="40"/>
      <c r="D490" s="40"/>
      <c r="E490" s="43" t="s">
        <v>509</v>
      </c>
      <c r="F490" s="40"/>
      <c r="G490" s="40"/>
      <c r="H490" s="24">
        <v>10</v>
      </c>
      <c r="I490" s="48"/>
      <c r="J490" s="49"/>
      <c r="K490" s="29">
        <f t="shared" si="14"/>
        <v>0</v>
      </c>
      <c r="L490" s="25">
        <f t="shared" si="15"/>
        <v>0</v>
      </c>
      <c r="M490" s="53"/>
    </row>
    <row r="491" spans="1:13" ht="24.75" x14ac:dyDescent="0.25">
      <c r="A491" s="13">
        <v>474</v>
      </c>
      <c r="B491" s="12" t="s">
        <v>489</v>
      </c>
      <c r="C491" s="40"/>
      <c r="D491" s="40"/>
      <c r="E491" s="43" t="s">
        <v>510</v>
      </c>
      <c r="F491" s="40"/>
      <c r="G491" s="40"/>
      <c r="H491" s="24">
        <v>10</v>
      </c>
      <c r="I491" s="48"/>
      <c r="J491" s="49"/>
      <c r="K491" s="29">
        <f t="shared" si="14"/>
        <v>0</v>
      </c>
      <c r="L491" s="25">
        <f t="shared" si="15"/>
        <v>0</v>
      </c>
      <c r="M491" s="53"/>
    </row>
    <row r="492" spans="1:13" ht="24.75" x14ac:dyDescent="0.25">
      <c r="A492" s="13">
        <v>475</v>
      </c>
      <c r="B492" s="12" t="s">
        <v>489</v>
      </c>
      <c r="C492" s="40"/>
      <c r="D492" s="40"/>
      <c r="E492" s="43" t="s">
        <v>511</v>
      </c>
      <c r="F492" s="40"/>
      <c r="G492" s="40"/>
      <c r="H492" s="24">
        <v>10</v>
      </c>
      <c r="I492" s="48"/>
      <c r="J492" s="49"/>
      <c r="K492" s="29">
        <f t="shared" si="14"/>
        <v>0</v>
      </c>
      <c r="L492" s="25">
        <f t="shared" si="15"/>
        <v>0</v>
      </c>
      <c r="M492" s="53"/>
    </row>
    <row r="493" spans="1:13" x14ac:dyDescent="0.25">
      <c r="A493" s="13">
        <v>476</v>
      </c>
      <c r="B493" s="12" t="s">
        <v>489</v>
      </c>
      <c r="C493" s="40"/>
      <c r="D493" s="40"/>
      <c r="E493" s="43" t="s">
        <v>512</v>
      </c>
      <c r="F493" s="40"/>
      <c r="G493" s="40"/>
      <c r="H493" s="24">
        <v>9</v>
      </c>
      <c r="I493" s="48"/>
      <c r="J493" s="49"/>
      <c r="K493" s="29">
        <f t="shared" si="14"/>
        <v>0</v>
      </c>
      <c r="L493" s="25">
        <f t="shared" si="15"/>
        <v>0</v>
      </c>
      <c r="M493" s="53"/>
    </row>
    <row r="494" spans="1:13" x14ac:dyDescent="0.25">
      <c r="A494" s="13">
        <v>477</v>
      </c>
      <c r="B494" s="12" t="s">
        <v>489</v>
      </c>
      <c r="C494" s="40"/>
      <c r="D494" s="40"/>
      <c r="E494" s="43" t="s">
        <v>513</v>
      </c>
      <c r="F494" s="40"/>
      <c r="G494" s="40"/>
      <c r="H494" s="24">
        <v>7</v>
      </c>
      <c r="I494" s="48"/>
      <c r="J494" s="49"/>
      <c r="K494" s="29">
        <f t="shared" si="14"/>
        <v>0</v>
      </c>
      <c r="L494" s="25">
        <f t="shared" si="15"/>
        <v>0</v>
      </c>
      <c r="M494" s="53"/>
    </row>
    <row r="495" spans="1:13" x14ac:dyDescent="0.25">
      <c r="A495" s="13">
        <v>478</v>
      </c>
      <c r="B495" s="12" t="s">
        <v>489</v>
      </c>
      <c r="C495" s="40"/>
      <c r="D495" s="40"/>
      <c r="E495" s="43" t="s">
        <v>514</v>
      </c>
      <c r="F495" s="40"/>
      <c r="G495" s="40"/>
      <c r="H495" s="24">
        <v>7</v>
      </c>
      <c r="I495" s="48"/>
      <c r="J495" s="49"/>
      <c r="K495" s="29">
        <f t="shared" si="14"/>
        <v>0</v>
      </c>
      <c r="L495" s="25">
        <f t="shared" si="15"/>
        <v>0</v>
      </c>
      <c r="M495" s="53"/>
    </row>
    <row r="496" spans="1:13" ht="24.75" x14ac:dyDescent="0.25">
      <c r="A496" s="13">
        <v>479</v>
      </c>
      <c r="B496" s="12" t="s">
        <v>489</v>
      </c>
      <c r="C496" s="40"/>
      <c r="D496" s="40"/>
      <c r="E496" s="43" t="s">
        <v>515</v>
      </c>
      <c r="F496" s="40"/>
      <c r="G496" s="40"/>
      <c r="H496" s="24">
        <v>7</v>
      </c>
      <c r="I496" s="48"/>
      <c r="J496" s="49"/>
      <c r="K496" s="29">
        <f t="shared" si="14"/>
        <v>0</v>
      </c>
      <c r="L496" s="25">
        <f t="shared" si="15"/>
        <v>0</v>
      </c>
      <c r="M496" s="53"/>
    </row>
    <row r="497" spans="1:2046 2049:3070 3073:7168 7171:8192 8195:9216 9218:11263 11266:12287 12290:13311 13313:15358 15361:16382" ht="24.75" x14ac:dyDescent="0.25">
      <c r="A497" s="13">
        <v>480</v>
      </c>
      <c r="B497" s="12" t="s">
        <v>489</v>
      </c>
      <c r="C497" s="40"/>
      <c r="D497" s="40"/>
      <c r="E497" s="43" t="s">
        <v>516</v>
      </c>
      <c r="F497" s="40"/>
      <c r="G497" s="40"/>
      <c r="H497" s="24">
        <v>7</v>
      </c>
      <c r="I497" s="48"/>
      <c r="J497" s="49"/>
      <c r="K497" s="29">
        <f t="shared" si="14"/>
        <v>0</v>
      </c>
      <c r="L497" s="25">
        <f t="shared" si="15"/>
        <v>0</v>
      </c>
      <c r="M497" s="53"/>
    </row>
    <row r="498" spans="1:2046 2049:3070 3073:7168 7171:8192 8195:9216 9218:11263 11266:12287 12290:13311 13313:15358 15361:16382" ht="24.75" x14ac:dyDescent="0.25">
      <c r="A498" s="13">
        <v>481</v>
      </c>
      <c r="B498" s="12" t="s">
        <v>489</v>
      </c>
      <c r="C498" s="40"/>
      <c r="D498" s="40"/>
      <c r="E498" s="43" t="s">
        <v>517</v>
      </c>
      <c r="F498" s="40"/>
      <c r="G498" s="40"/>
      <c r="H498" s="24">
        <v>7</v>
      </c>
      <c r="I498" s="48"/>
      <c r="J498" s="49"/>
      <c r="K498" s="29">
        <f t="shared" si="14"/>
        <v>0</v>
      </c>
      <c r="L498" s="25">
        <f t="shared" si="15"/>
        <v>0</v>
      </c>
      <c r="M498" s="53"/>
    </row>
    <row r="499" spans="1:2046 2049:3070 3073:7168 7171:8192 8195:9216 9218:11263 11266:12287 12290:13311 13313:15358 15361:16382" ht="24.75" x14ac:dyDescent="0.25">
      <c r="A499" s="13">
        <v>482</v>
      </c>
      <c r="B499" s="12" t="s">
        <v>489</v>
      </c>
      <c r="C499" s="40"/>
      <c r="D499" s="40"/>
      <c r="E499" s="43" t="s">
        <v>518</v>
      </c>
      <c r="F499" s="40"/>
      <c r="G499" s="40"/>
      <c r="H499" s="24">
        <v>7</v>
      </c>
      <c r="I499" s="48"/>
      <c r="J499" s="49"/>
      <c r="K499" s="29">
        <f t="shared" si="14"/>
        <v>0</v>
      </c>
      <c r="L499" s="25">
        <f t="shared" si="15"/>
        <v>0</v>
      </c>
      <c r="M499" s="53"/>
    </row>
    <row r="500" spans="1:2046 2049:3070 3073:7168 7171:8192 8195:9216 9218:11263 11266:12287 12290:13311 13313:15358 15361:16382" ht="24.75" x14ac:dyDescent="0.25">
      <c r="A500" s="13">
        <v>483</v>
      </c>
      <c r="B500" s="12" t="s">
        <v>489</v>
      </c>
      <c r="C500" s="40"/>
      <c r="D500" s="40"/>
      <c r="E500" s="43" t="s">
        <v>519</v>
      </c>
      <c r="F500" s="40"/>
      <c r="G500" s="40"/>
      <c r="H500" s="24">
        <v>7</v>
      </c>
      <c r="I500" s="48"/>
      <c r="J500" s="49"/>
      <c r="K500" s="29">
        <f t="shared" si="14"/>
        <v>0</v>
      </c>
      <c r="L500" s="25">
        <f t="shared" si="15"/>
        <v>0</v>
      </c>
      <c r="M500" s="53"/>
    </row>
    <row r="501" spans="1:2046 2049:3070 3073:7168 7171:8192 8195:9216 9218:11263 11266:12287 12290:13311 13313:15358 15361:16382" x14ac:dyDescent="0.25">
      <c r="A501" s="13">
        <v>484</v>
      </c>
      <c r="B501" s="12" t="s">
        <v>489</v>
      </c>
      <c r="C501" s="40"/>
      <c r="D501" s="40"/>
      <c r="E501" s="43" t="s">
        <v>520</v>
      </c>
      <c r="F501" s="40"/>
      <c r="G501" s="40"/>
      <c r="H501" s="24">
        <v>6</v>
      </c>
      <c r="I501" s="48"/>
      <c r="J501" s="49"/>
      <c r="K501" s="29">
        <f t="shared" si="14"/>
        <v>0</v>
      </c>
      <c r="L501" s="25">
        <f t="shared" si="15"/>
        <v>0</v>
      </c>
      <c r="M501" s="53"/>
    </row>
    <row r="502" spans="1:2046 2049:3070 3073:7168 7171:8192 8195:9216 9218:11263 11266:12287 12290:13311 13313:15358 15361:16382" ht="24.75" x14ac:dyDescent="0.25">
      <c r="A502" s="13">
        <v>485</v>
      </c>
      <c r="B502" s="12" t="s">
        <v>489</v>
      </c>
      <c r="C502" s="40"/>
      <c r="D502" s="40"/>
      <c r="E502" s="43" t="s">
        <v>521</v>
      </c>
      <c r="F502" s="40"/>
      <c r="G502" s="40"/>
      <c r="H502" s="24">
        <v>4</v>
      </c>
      <c r="I502" s="48"/>
      <c r="J502" s="49"/>
      <c r="K502" s="29">
        <f t="shared" si="14"/>
        <v>0</v>
      </c>
      <c r="L502" s="25">
        <f t="shared" si="15"/>
        <v>0</v>
      </c>
      <c r="M502" s="53"/>
    </row>
    <row r="503" spans="1:2046 2049:3070 3073:7168 7171:8192 8195:9216 9218:11263 11266:12287 12290:13311 13313:15358 15361:16382" ht="24.75" x14ac:dyDescent="0.25">
      <c r="A503" s="13">
        <v>486</v>
      </c>
      <c r="B503" s="12" t="s">
        <v>489</v>
      </c>
      <c r="C503" s="40"/>
      <c r="D503" s="40"/>
      <c r="E503" s="43" t="s">
        <v>522</v>
      </c>
      <c r="F503" s="40"/>
      <c r="G503" s="40"/>
      <c r="H503" s="24">
        <v>4</v>
      </c>
      <c r="I503" s="48"/>
      <c r="J503" s="49"/>
      <c r="K503" s="29">
        <f t="shared" si="14"/>
        <v>0</v>
      </c>
      <c r="L503" s="25">
        <f t="shared" si="15"/>
        <v>0</v>
      </c>
      <c r="M503" s="53"/>
    </row>
    <row r="504" spans="1:2046 2049:3070 3073:7168 7171:8192 8195:9216 9218:11263 11266:12287 12290:13311 13313:15358 15361:16382" ht="24.75" x14ac:dyDescent="0.25">
      <c r="A504" s="13">
        <v>487</v>
      </c>
      <c r="B504" s="12" t="s">
        <v>489</v>
      </c>
      <c r="C504" s="40"/>
      <c r="D504" s="40"/>
      <c r="E504" s="43" t="s">
        <v>523</v>
      </c>
      <c r="F504" s="40"/>
      <c r="G504" s="40"/>
      <c r="H504" s="24">
        <v>4</v>
      </c>
      <c r="I504" s="48"/>
      <c r="J504" s="49"/>
      <c r="K504" s="29">
        <f t="shared" si="14"/>
        <v>0</v>
      </c>
      <c r="L504" s="25">
        <f t="shared" si="15"/>
        <v>0</v>
      </c>
      <c r="M504" s="53"/>
    </row>
    <row r="505" spans="1:2046 2049:3070 3073:7168 7171:8192 8195:9216 9218:11263 11266:12287 12290:13311 13313:15358 15361:16382" s="56" customFormat="1" ht="25.5" thickBot="1" x14ac:dyDescent="0.3">
      <c r="A505" s="14">
        <v>488</v>
      </c>
      <c r="B505" s="16" t="s">
        <v>489</v>
      </c>
      <c r="C505" s="41"/>
      <c r="D505" s="41"/>
      <c r="E505" s="44" t="s">
        <v>524</v>
      </c>
      <c r="F505" s="41"/>
      <c r="G505" s="41"/>
      <c r="H505" s="28">
        <v>4</v>
      </c>
      <c r="I505" s="50"/>
      <c r="J505" s="51"/>
      <c r="K505" s="30">
        <f t="shared" si="14"/>
        <v>0</v>
      </c>
      <c r="L505" s="27">
        <f t="shared" si="15"/>
        <v>0</v>
      </c>
      <c r="M505" s="54"/>
      <c r="N505" s="55"/>
      <c r="O505" s="55"/>
      <c r="R505" s="57"/>
      <c r="U505" s="58"/>
      <c r="V505" s="59"/>
      <c r="W505" s="60"/>
      <c r="X505" s="61"/>
      <c r="Y505" s="62"/>
      <c r="AA505" s="55"/>
      <c r="AB505" s="55"/>
      <c r="AE505" s="57"/>
      <c r="AH505" s="58"/>
      <c r="AI505" s="59"/>
      <c r="AJ505" s="60"/>
      <c r="AK505" s="61"/>
      <c r="AL505" s="62"/>
      <c r="AN505" s="55"/>
      <c r="AO505" s="55"/>
      <c r="AR505" s="57"/>
      <c r="AU505" s="58"/>
      <c r="AV505" s="59"/>
      <c r="AW505" s="60"/>
      <c r="AX505" s="61"/>
      <c r="AY505" s="62"/>
      <c r="BA505" s="55"/>
      <c r="BB505" s="55"/>
      <c r="BE505" s="57"/>
      <c r="BH505" s="58"/>
      <c r="BI505" s="59"/>
      <c r="BJ505" s="60"/>
      <c r="BK505" s="61"/>
      <c r="BL505" s="62"/>
      <c r="BN505" s="55"/>
      <c r="BO505" s="55"/>
      <c r="BR505" s="57"/>
      <c r="BU505" s="58"/>
      <c r="BV505" s="59"/>
      <c r="BW505" s="60"/>
      <c r="BX505" s="61"/>
      <c r="BY505" s="62"/>
      <c r="CA505" s="55"/>
      <c r="CB505" s="55"/>
      <c r="CE505" s="57"/>
      <c r="CH505" s="58"/>
      <c r="CI505" s="59"/>
      <c r="CJ505" s="60"/>
      <c r="CK505" s="61"/>
      <c r="CL505" s="62"/>
      <c r="CN505" s="55"/>
      <c r="CO505" s="55"/>
      <c r="CR505" s="57"/>
      <c r="CU505" s="58"/>
      <c r="CV505" s="59"/>
      <c r="CW505" s="60"/>
      <c r="CX505" s="61"/>
      <c r="CY505" s="62"/>
      <c r="DA505" s="55"/>
      <c r="DB505" s="55"/>
      <c r="DE505" s="57"/>
      <c r="DH505" s="58"/>
      <c r="DI505" s="59"/>
      <c r="DJ505" s="60"/>
      <c r="DK505" s="61"/>
      <c r="DL505" s="62"/>
      <c r="DN505" s="55"/>
      <c r="DO505" s="55"/>
      <c r="DR505" s="57"/>
      <c r="DU505" s="58"/>
      <c r="DV505" s="59"/>
      <c r="DW505" s="60"/>
      <c r="DX505" s="61"/>
      <c r="DY505" s="62"/>
      <c r="EA505" s="55"/>
      <c r="EB505" s="55"/>
      <c r="EE505" s="57"/>
      <c r="EH505" s="58"/>
      <c r="EI505" s="59"/>
      <c r="EJ505" s="60"/>
      <c r="EK505" s="61"/>
      <c r="EL505" s="62"/>
      <c r="EN505" s="55"/>
      <c r="EO505" s="55"/>
      <c r="ER505" s="57"/>
      <c r="EU505" s="58"/>
      <c r="EV505" s="59"/>
      <c r="EW505" s="60"/>
      <c r="EX505" s="61"/>
      <c r="EY505" s="62"/>
      <c r="FA505" s="55"/>
      <c r="FB505" s="55"/>
      <c r="FE505" s="57"/>
      <c r="FH505" s="58"/>
      <c r="FI505" s="59"/>
      <c r="FJ505" s="60"/>
      <c r="FK505" s="61"/>
      <c r="FL505" s="62"/>
      <c r="FN505" s="55"/>
      <c r="FO505" s="55"/>
      <c r="FR505" s="57"/>
      <c r="FU505" s="58"/>
      <c r="FV505" s="59"/>
      <c r="FW505" s="60"/>
      <c r="FX505" s="61"/>
      <c r="FY505" s="62"/>
      <c r="GA505" s="55"/>
      <c r="GB505" s="55"/>
      <c r="GE505" s="57"/>
      <c r="GH505" s="58"/>
      <c r="GI505" s="59"/>
      <c r="GJ505" s="60"/>
      <c r="GK505" s="61"/>
      <c r="GL505" s="62"/>
      <c r="GN505" s="55"/>
      <c r="GO505" s="55"/>
      <c r="GR505" s="57"/>
      <c r="GU505" s="58"/>
      <c r="GV505" s="59"/>
      <c r="GW505" s="60"/>
      <c r="GX505" s="61"/>
      <c r="GY505" s="62"/>
      <c r="HA505" s="55"/>
      <c r="HB505" s="55"/>
      <c r="HE505" s="57"/>
      <c r="HH505" s="58"/>
      <c r="HI505" s="59"/>
      <c r="HJ505" s="60"/>
      <c r="HK505" s="61"/>
      <c r="HL505" s="62"/>
      <c r="HN505" s="55"/>
      <c r="HO505" s="55"/>
      <c r="HR505" s="57"/>
      <c r="HU505" s="58"/>
      <c r="HV505" s="59"/>
      <c r="HW505" s="60"/>
      <c r="HX505" s="61"/>
      <c r="HY505" s="62"/>
      <c r="IA505" s="55"/>
      <c r="IB505" s="55"/>
      <c r="IE505" s="57"/>
      <c r="IH505" s="58"/>
      <c r="II505" s="59"/>
      <c r="IJ505" s="60"/>
      <c r="IK505" s="61"/>
      <c r="IL505" s="62"/>
      <c r="IN505" s="55"/>
      <c r="IO505" s="55"/>
      <c r="IR505" s="57"/>
      <c r="IU505" s="58"/>
      <c r="IV505" s="59"/>
      <c r="IW505" s="60"/>
      <c r="IX505" s="61"/>
      <c r="IY505" s="62"/>
      <c r="JA505" s="55"/>
      <c r="JB505" s="55"/>
      <c r="JE505" s="57"/>
      <c r="JH505" s="58"/>
      <c r="JI505" s="59"/>
      <c r="JJ505" s="60"/>
      <c r="JK505" s="61"/>
      <c r="JL505" s="62"/>
      <c r="JN505" s="55"/>
      <c r="JO505" s="55"/>
      <c r="JR505" s="57"/>
      <c r="JU505" s="58"/>
      <c r="JV505" s="59"/>
      <c r="JW505" s="60"/>
      <c r="JX505" s="61"/>
      <c r="JY505" s="62"/>
      <c r="KA505" s="55"/>
      <c r="KB505" s="55"/>
      <c r="KE505" s="57"/>
      <c r="KH505" s="58"/>
      <c r="KI505" s="59"/>
      <c r="KJ505" s="60"/>
      <c r="KK505" s="61"/>
      <c r="KL505" s="62"/>
      <c r="KN505" s="55"/>
      <c r="KO505" s="55"/>
      <c r="KR505" s="57"/>
      <c r="KU505" s="58"/>
      <c r="KV505" s="59"/>
      <c r="KW505" s="60"/>
      <c r="KX505" s="61"/>
      <c r="KY505" s="62"/>
      <c r="LA505" s="55"/>
      <c r="LB505" s="55"/>
      <c r="LE505" s="57"/>
      <c r="LH505" s="58"/>
      <c r="LI505" s="59"/>
      <c r="LJ505" s="60"/>
      <c r="LK505" s="61"/>
      <c r="LL505" s="62"/>
      <c r="LN505" s="55"/>
      <c r="LO505" s="55"/>
      <c r="LR505" s="57"/>
      <c r="LU505" s="58"/>
      <c r="LV505" s="59"/>
      <c r="LW505" s="60"/>
      <c r="LX505" s="61"/>
      <c r="LY505" s="62"/>
      <c r="MA505" s="55"/>
      <c r="MB505" s="55"/>
      <c r="ME505" s="57"/>
      <c r="MH505" s="58"/>
      <c r="MI505" s="59"/>
      <c r="MJ505" s="60"/>
      <c r="MK505" s="61"/>
      <c r="ML505" s="62"/>
      <c r="MN505" s="55"/>
      <c r="MO505" s="55"/>
      <c r="MR505" s="57"/>
      <c r="MU505" s="58"/>
      <c r="MV505" s="59"/>
      <c r="MW505" s="60"/>
      <c r="MX505" s="61"/>
      <c r="MY505" s="62"/>
      <c r="NA505" s="55"/>
      <c r="NB505" s="55"/>
      <c r="NE505" s="57"/>
      <c r="NH505" s="58"/>
      <c r="NI505" s="59"/>
      <c r="NJ505" s="60"/>
      <c r="NK505" s="61"/>
      <c r="NL505" s="62"/>
      <c r="NN505" s="55"/>
      <c r="NO505" s="55"/>
      <c r="NR505" s="57"/>
      <c r="NU505" s="58"/>
      <c r="NV505" s="59"/>
      <c r="NW505" s="60"/>
      <c r="NX505" s="61"/>
      <c r="NY505" s="62"/>
      <c r="OA505" s="55"/>
      <c r="OB505" s="55"/>
      <c r="OE505" s="57"/>
      <c r="OH505" s="58"/>
      <c r="OI505" s="59"/>
      <c r="OJ505" s="60"/>
      <c r="OK505" s="61"/>
      <c r="OL505" s="62"/>
      <c r="ON505" s="55"/>
      <c r="OO505" s="55"/>
      <c r="OR505" s="57"/>
      <c r="OU505" s="58"/>
      <c r="OV505" s="59"/>
      <c r="OW505" s="60"/>
      <c r="OX505" s="61"/>
      <c r="OY505" s="62"/>
      <c r="PA505" s="55"/>
      <c r="PB505" s="55"/>
      <c r="PE505" s="57"/>
      <c r="PH505" s="58"/>
      <c r="PI505" s="59"/>
      <c r="PJ505" s="60"/>
      <c r="PK505" s="61"/>
      <c r="PL505" s="62"/>
      <c r="PN505" s="55"/>
      <c r="PO505" s="55"/>
      <c r="PR505" s="57"/>
      <c r="PU505" s="58"/>
      <c r="PV505" s="59"/>
      <c r="PW505" s="60"/>
      <c r="PX505" s="61"/>
      <c r="PY505" s="62"/>
      <c r="QA505" s="55"/>
      <c r="QB505" s="55"/>
      <c r="QE505" s="57"/>
      <c r="QH505" s="58"/>
      <c r="QI505" s="59"/>
      <c r="QJ505" s="60"/>
      <c r="QK505" s="61"/>
      <c r="QL505" s="62"/>
      <c r="QN505" s="55"/>
      <c r="QO505" s="55"/>
      <c r="QR505" s="57"/>
      <c r="QU505" s="58"/>
      <c r="QV505" s="59"/>
      <c r="QW505" s="60"/>
      <c r="QX505" s="61"/>
      <c r="QY505" s="62"/>
      <c r="RA505" s="55"/>
      <c r="RB505" s="55"/>
      <c r="RE505" s="57"/>
      <c r="RH505" s="58"/>
      <c r="RI505" s="59"/>
      <c r="RJ505" s="60"/>
      <c r="RK505" s="61"/>
      <c r="RL505" s="62"/>
      <c r="RN505" s="55"/>
      <c r="RO505" s="55"/>
      <c r="RR505" s="57"/>
      <c r="RU505" s="58"/>
      <c r="RV505" s="59"/>
      <c r="RW505" s="60"/>
      <c r="RX505" s="61"/>
      <c r="RY505" s="62"/>
      <c r="SA505" s="55"/>
      <c r="SB505" s="55"/>
      <c r="SE505" s="57"/>
      <c r="SH505" s="58"/>
      <c r="SI505" s="59"/>
      <c r="SJ505" s="60"/>
      <c r="SK505" s="61"/>
      <c r="SL505" s="62"/>
      <c r="SN505" s="55"/>
      <c r="SO505" s="55"/>
      <c r="SR505" s="57"/>
      <c r="SU505" s="58"/>
      <c r="SV505" s="59"/>
      <c r="SW505" s="60"/>
      <c r="SX505" s="61"/>
      <c r="SY505" s="62"/>
      <c r="TA505" s="55"/>
      <c r="TB505" s="55"/>
      <c r="TE505" s="57"/>
      <c r="TH505" s="58"/>
      <c r="TI505" s="59"/>
      <c r="TJ505" s="60"/>
      <c r="TK505" s="61"/>
      <c r="TL505" s="62"/>
      <c r="TN505" s="55"/>
      <c r="TO505" s="55"/>
      <c r="TR505" s="57"/>
      <c r="TU505" s="58"/>
      <c r="TV505" s="59"/>
      <c r="TW505" s="60"/>
      <c r="TX505" s="61"/>
      <c r="TY505" s="62"/>
      <c r="UA505" s="55"/>
      <c r="UB505" s="55"/>
      <c r="UE505" s="57"/>
      <c r="UH505" s="58"/>
      <c r="UI505" s="59"/>
      <c r="UJ505" s="60"/>
      <c r="UK505" s="61"/>
      <c r="UL505" s="62"/>
      <c r="UN505" s="55"/>
      <c r="UO505" s="55"/>
      <c r="UR505" s="57"/>
      <c r="UU505" s="58"/>
      <c r="UV505" s="59"/>
      <c r="UW505" s="60"/>
      <c r="UX505" s="61"/>
      <c r="UY505" s="62"/>
      <c r="VA505" s="55"/>
      <c r="VB505" s="55"/>
      <c r="VE505" s="57"/>
      <c r="VH505" s="58"/>
      <c r="VI505" s="59"/>
      <c r="VJ505" s="60"/>
      <c r="VK505" s="61"/>
      <c r="VL505" s="62"/>
      <c r="VN505" s="55"/>
      <c r="VO505" s="55"/>
      <c r="VR505" s="57"/>
      <c r="VU505" s="58"/>
      <c r="VV505" s="59"/>
      <c r="VW505" s="60"/>
      <c r="VX505" s="61"/>
      <c r="VY505" s="62"/>
      <c r="WA505" s="55"/>
      <c r="WB505" s="55"/>
      <c r="WE505" s="57"/>
      <c r="WH505" s="58"/>
      <c r="WI505" s="59"/>
      <c r="WJ505" s="60"/>
      <c r="WK505" s="61"/>
      <c r="WL505" s="62"/>
      <c r="WN505" s="55"/>
      <c r="WO505" s="55"/>
      <c r="WR505" s="57"/>
      <c r="WU505" s="58"/>
      <c r="WV505" s="59"/>
      <c r="WW505" s="60"/>
      <c r="WX505" s="61"/>
      <c r="WY505" s="62"/>
      <c r="XA505" s="55"/>
      <c r="XB505" s="55"/>
      <c r="XE505" s="57"/>
      <c r="XH505" s="58"/>
      <c r="XI505" s="59"/>
      <c r="XJ505" s="60"/>
      <c r="XK505" s="61"/>
      <c r="XL505" s="62"/>
      <c r="XN505" s="55"/>
      <c r="XO505" s="55"/>
      <c r="XR505" s="57"/>
      <c r="XU505" s="58"/>
      <c r="XV505" s="59"/>
      <c r="XW505" s="60"/>
      <c r="XX505" s="61"/>
      <c r="XY505" s="62"/>
      <c r="YA505" s="55"/>
      <c r="YB505" s="55"/>
      <c r="YE505" s="57"/>
      <c r="YH505" s="58"/>
      <c r="YI505" s="59"/>
      <c r="YJ505" s="60"/>
      <c r="YK505" s="61"/>
      <c r="YL505" s="62"/>
      <c r="YN505" s="55"/>
      <c r="YO505" s="55"/>
      <c r="YR505" s="57"/>
      <c r="YU505" s="58"/>
      <c r="YV505" s="59"/>
      <c r="YW505" s="60"/>
      <c r="YX505" s="61"/>
      <c r="YY505" s="62"/>
      <c r="ZA505" s="55"/>
      <c r="ZB505" s="55"/>
      <c r="ZE505" s="57"/>
      <c r="ZH505" s="58"/>
      <c r="ZI505" s="59"/>
      <c r="ZJ505" s="60"/>
      <c r="ZK505" s="61"/>
      <c r="ZL505" s="62"/>
      <c r="ZN505" s="55"/>
      <c r="ZO505" s="55"/>
      <c r="ZR505" s="57"/>
      <c r="ZU505" s="58"/>
      <c r="ZV505" s="59"/>
      <c r="ZW505" s="60"/>
      <c r="ZX505" s="61"/>
      <c r="ZY505" s="62"/>
      <c r="AAA505" s="55"/>
      <c r="AAB505" s="55"/>
      <c r="AAE505" s="57"/>
      <c r="AAH505" s="58"/>
      <c r="AAI505" s="59"/>
      <c r="AAJ505" s="60"/>
      <c r="AAK505" s="61"/>
      <c r="AAL505" s="62"/>
      <c r="AAN505" s="55"/>
      <c r="AAO505" s="55"/>
      <c r="AAR505" s="57"/>
      <c r="AAU505" s="58"/>
      <c r="AAV505" s="59"/>
      <c r="AAW505" s="60"/>
      <c r="AAX505" s="61"/>
      <c r="AAY505" s="62"/>
      <c r="ABA505" s="55"/>
      <c r="ABB505" s="55"/>
      <c r="ABE505" s="57"/>
      <c r="ABH505" s="58"/>
      <c r="ABI505" s="59"/>
      <c r="ABJ505" s="60"/>
      <c r="ABK505" s="61"/>
      <c r="ABL505" s="62"/>
      <c r="ABN505" s="55"/>
      <c r="ABO505" s="55"/>
      <c r="ABR505" s="57"/>
      <c r="ABU505" s="58"/>
      <c r="ABV505" s="59"/>
      <c r="ABW505" s="60"/>
      <c r="ABX505" s="61"/>
      <c r="ABY505" s="62"/>
      <c r="ACA505" s="55"/>
      <c r="ACB505" s="55"/>
      <c r="ACE505" s="57"/>
      <c r="ACH505" s="58"/>
      <c r="ACI505" s="59"/>
      <c r="ACJ505" s="60"/>
      <c r="ACK505" s="61"/>
      <c r="ACL505" s="62"/>
      <c r="ACN505" s="55"/>
      <c r="ACO505" s="55"/>
      <c r="ACR505" s="57"/>
      <c r="ACU505" s="58"/>
      <c r="ACV505" s="59"/>
      <c r="ACW505" s="60"/>
      <c r="ACX505" s="61"/>
      <c r="ACY505" s="62"/>
      <c r="ADA505" s="55"/>
      <c r="ADB505" s="55"/>
      <c r="ADE505" s="57"/>
      <c r="ADH505" s="58"/>
      <c r="ADI505" s="59"/>
      <c r="ADJ505" s="60"/>
      <c r="ADK505" s="61"/>
      <c r="ADL505" s="62"/>
      <c r="ADN505" s="55"/>
      <c r="ADO505" s="55"/>
      <c r="ADR505" s="57"/>
      <c r="ADU505" s="58"/>
      <c r="ADV505" s="59"/>
      <c r="ADW505" s="60"/>
      <c r="ADX505" s="61"/>
      <c r="ADY505" s="62"/>
      <c r="AEA505" s="55"/>
      <c r="AEB505" s="55"/>
      <c r="AEE505" s="57"/>
      <c r="AEH505" s="58"/>
      <c r="AEI505" s="59"/>
      <c r="AEJ505" s="60"/>
      <c r="AEK505" s="61"/>
      <c r="AEL505" s="62"/>
      <c r="AEN505" s="55"/>
      <c r="AEO505" s="55"/>
      <c r="AER505" s="57"/>
      <c r="AEU505" s="58"/>
      <c r="AEV505" s="59"/>
      <c r="AEW505" s="60"/>
      <c r="AEX505" s="61"/>
      <c r="AEY505" s="62"/>
      <c r="AFA505" s="55"/>
      <c r="AFB505" s="55"/>
      <c r="AFE505" s="57"/>
      <c r="AFH505" s="58"/>
      <c r="AFI505" s="59"/>
      <c r="AFJ505" s="60"/>
      <c r="AFK505" s="61"/>
      <c r="AFL505" s="62"/>
      <c r="AFN505" s="55"/>
      <c r="AFO505" s="55"/>
      <c r="AFR505" s="57"/>
      <c r="AFU505" s="58"/>
      <c r="AFV505" s="59"/>
      <c r="AFW505" s="60"/>
      <c r="AFX505" s="61"/>
      <c r="AFY505" s="62"/>
      <c r="AGA505" s="55"/>
      <c r="AGB505" s="55"/>
      <c r="AGE505" s="57"/>
      <c r="AGH505" s="58"/>
      <c r="AGI505" s="59"/>
      <c r="AGJ505" s="60"/>
      <c r="AGK505" s="61"/>
      <c r="AGL505" s="62"/>
      <c r="AGN505" s="55"/>
      <c r="AGO505" s="55"/>
      <c r="AGR505" s="57"/>
      <c r="AGU505" s="58"/>
      <c r="AGV505" s="59"/>
      <c r="AGW505" s="60"/>
      <c r="AGX505" s="61"/>
      <c r="AGY505" s="62"/>
      <c r="AHA505" s="55"/>
      <c r="AHB505" s="55"/>
      <c r="AHE505" s="57"/>
      <c r="AHH505" s="58"/>
      <c r="AHI505" s="59"/>
      <c r="AHJ505" s="60"/>
      <c r="AHK505" s="61"/>
      <c r="AHL505" s="62"/>
      <c r="AHN505" s="55"/>
      <c r="AHO505" s="55"/>
      <c r="AHR505" s="57"/>
      <c r="AHU505" s="58"/>
      <c r="AHV505" s="59"/>
      <c r="AHW505" s="60"/>
      <c r="AHX505" s="61"/>
      <c r="AHY505" s="62"/>
      <c r="AIA505" s="55"/>
      <c r="AIB505" s="55"/>
      <c r="AIE505" s="57"/>
      <c r="AIH505" s="58"/>
      <c r="AII505" s="59"/>
      <c r="AIJ505" s="60"/>
      <c r="AIK505" s="61"/>
      <c r="AIL505" s="62"/>
      <c r="AIN505" s="55"/>
      <c r="AIO505" s="55"/>
      <c r="AIR505" s="57"/>
      <c r="AIU505" s="58"/>
      <c r="AIV505" s="59"/>
      <c r="AIW505" s="60"/>
      <c r="AIX505" s="61"/>
      <c r="AIY505" s="62"/>
      <c r="AJA505" s="55"/>
      <c r="AJB505" s="55"/>
      <c r="AJE505" s="57"/>
      <c r="AJH505" s="58"/>
      <c r="AJI505" s="59"/>
      <c r="AJJ505" s="60"/>
      <c r="AJK505" s="61"/>
      <c r="AJL505" s="62"/>
      <c r="AJN505" s="55"/>
      <c r="AJO505" s="55"/>
      <c r="AJR505" s="57"/>
      <c r="AJU505" s="58"/>
      <c r="AJV505" s="59"/>
      <c r="AJW505" s="60"/>
      <c r="AJX505" s="61"/>
      <c r="AJY505" s="62"/>
      <c r="AKA505" s="55"/>
      <c r="AKB505" s="55"/>
      <c r="AKE505" s="57"/>
      <c r="AKH505" s="58"/>
      <c r="AKI505" s="59"/>
      <c r="AKJ505" s="60"/>
      <c r="AKK505" s="61"/>
      <c r="AKL505" s="62"/>
      <c r="AKN505" s="55"/>
      <c r="AKO505" s="55"/>
      <c r="AKR505" s="57"/>
      <c r="AKU505" s="58"/>
      <c r="AKV505" s="59"/>
      <c r="AKW505" s="60"/>
      <c r="AKX505" s="61"/>
      <c r="AKY505" s="62"/>
      <c r="ALA505" s="55"/>
      <c r="ALB505" s="55"/>
      <c r="ALE505" s="57"/>
      <c r="ALH505" s="58"/>
      <c r="ALI505" s="59"/>
      <c r="ALJ505" s="60"/>
      <c r="ALK505" s="61"/>
      <c r="ALL505" s="62"/>
      <c r="ALN505" s="55"/>
      <c r="ALO505" s="55"/>
      <c r="ALR505" s="57"/>
      <c r="ALU505" s="58"/>
      <c r="ALV505" s="59"/>
      <c r="ALW505" s="60"/>
      <c r="ALX505" s="61"/>
      <c r="ALY505" s="62"/>
      <c r="AMA505" s="55"/>
      <c r="AMB505" s="55"/>
      <c r="AME505" s="57"/>
      <c r="AMH505" s="58"/>
      <c r="AMI505" s="59"/>
      <c r="AMJ505" s="60"/>
      <c r="AMK505" s="61"/>
      <c r="AML505" s="62"/>
      <c r="AMN505" s="55"/>
      <c r="AMO505" s="55"/>
      <c r="AMR505" s="57"/>
      <c r="AMU505" s="58"/>
      <c r="AMV505" s="59"/>
      <c r="AMW505" s="60"/>
      <c r="AMX505" s="61"/>
      <c r="AMY505" s="62"/>
      <c r="ANA505" s="55"/>
      <c r="ANB505" s="55"/>
      <c r="ANE505" s="57"/>
      <c r="ANH505" s="58"/>
      <c r="ANI505" s="59"/>
      <c r="ANJ505" s="60"/>
      <c r="ANK505" s="61"/>
      <c r="ANL505" s="62"/>
      <c r="ANN505" s="55"/>
      <c r="ANO505" s="55"/>
      <c r="ANR505" s="57"/>
      <c r="ANU505" s="58"/>
      <c r="ANV505" s="59"/>
      <c r="ANW505" s="60"/>
      <c r="ANX505" s="61"/>
      <c r="ANY505" s="62"/>
      <c r="AOA505" s="55"/>
      <c r="AOB505" s="55"/>
      <c r="AOE505" s="57"/>
      <c r="AOH505" s="58"/>
      <c r="AOI505" s="59"/>
      <c r="AOJ505" s="60"/>
      <c r="AOK505" s="61"/>
      <c r="AOL505" s="62"/>
      <c r="AON505" s="55"/>
      <c r="AOO505" s="55"/>
      <c r="AOR505" s="57"/>
      <c r="AOU505" s="58"/>
      <c r="AOV505" s="59"/>
      <c r="AOW505" s="60"/>
      <c r="AOX505" s="61"/>
      <c r="AOY505" s="62"/>
      <c r="APA505" s="55"/>
      <c r="APB505" s="55"/>
      <c r="APE505" s="57"/>
      <c r="APH505" s="58"/>
      <c r="API505" s="59"/>
      <c r="APJ505" s="60"/>
      <c r="APK505" s="61"/>
      <c r="APL505" s="62"/>
      <c r="APN505" s="55"/>
      <c r="APO505" s="55"/>
      <c r="APR505" s="57"/>
      <c r="APU505" s="58"/>
      <c r="APV505" s="59"/>
      <c r="APW505" s="60"/>
      <c r="APX505" s="61"/>
      <c r="APY505" s="62"/>
      <c r="AQA505" s="55"/>
      <c r="AQB505" s="55"/>
      <c r="AQE505" s="57"/>
      <c r="AQH505" s="58"/>
      <c r="AQI505" s="59"/>
      <c r="AQJ505" s="60"/>
      <c r="AQK505" s="61"/>
      <c r="AQL505" s="62"/>
      <c r="AQN505" s="55"/>
      <c r="AQO505" s="55"/>
      <c r="AQR505" s="57"/>
      <c r="AQU505" s="58"/>
      <c r="AQV505" s="59"/>
      <c r="AQW505" s="60"/>
      <c r="AQX505" s="61"/>
      <c r="AQY505" s="62"/>
      <c r="ARA505" s="55"/>
      <c r="ARB505" s="55"/>
      <c r="ARE505" s="57"/>
      <c r="ARH505" s="58"/>
      <c r="ARI505" s="59"/>
      <c r="ARJ505" s="60"/>
      <c r="ARK505" s="61"/>
      <c r="ARL505" s="62"/>
      <c r="ARN505" s="55"/>
      <c r="ARO505" s="55"/>
      <c r="ARR505" s="57"/>
      <c r="ARU505" s="58"/>
      <c r="ARV505" s="59"/>
      <c r="ARW505" s="60"/>
      <c r="ARX505" s="61"/>
      <c r="ARY505" s="62"/>
      <c r="ASA505" s="55"/>
      <c r="ASB505" s="55"/>
      <c r="ASE505" s="57"/>
      <c r="ASH505" s="58"/>
      <c r="ASI505" s="59"/>
      <c r="ASJ505" s="60"/>
      <c r="ASK505" s="61"/>
      <c r="ASL505" s="62"/>
      <c r="ASN505" s="55"/>
      <c r="ASO505" s="55"/>
      <c r="ASR505" s="57"/>
      <c r="ASU505" s="58"/>
      <c r="ASV505" s="59"/>
      <c r="ASW505" s="60"/>
      <c r="ASX505" s="61"/>
      <c r="ASY505" s="62"/>
      <c r="ATA505" s="55"/>
      <c r="ATB505" s="55"/>
      <c r="ATE505" s="57"/>
      <c r="ATH505" s="58"/>
      <c r="ATI505" s="59"/>
      <c r="ATJ505" s="60"/>
      <c r="ATK505" s="61"/>
      <c r="ATL505" s="62"/>
      <c r="ATN505" s="55"/>
      <c r="ATO505" s="55"/>
      <c r="ATR505" s="57"/>
      <c r="ATU505" s="58"/>
      <c r="ATV505" s="59"/>
      <c r="ATW505" s="60"/>
      <c r="ATX505" s="61"/>
      <c r="ATY505" s="62"/>
      <c r="AUA505" s="55"/>
      <c r="AUB505" s="55"/>
      <c r="AUE505" s="57"/>
      <c r="AUH505" s="58"/>
      <c r="AUI505" s="59"/>
      <c r="AUJ505" s="60"/>
      <c r="AUK505" s="61"/>
      <c r="AUL505" s="62"/>
      <c r="AUN505" s="55"/>
      <c r="AUO505" s="55"/>
      <c r="AUR505" s="57"/>
      <c r="AUU505" s="58"/>
      <c r="AUV505" s="59"/>
      <c r="AUW505" s="60"/>
      <c r="AUX505" s="61"/>
      <c r="AUY505" s="62"/>
      <c r="AVA505" s="55"/>
      <c r="AVB505" s="55"/>
      <c r="AVE505" s="57"/>
      <c r="AVH505" s="58"/>
      <c r="AVI505" s="59"/>
      <c r="AVJ505" s="60"/>
      <c r="AVK505" s="61"/>
      <c r="AVL505" s="62"/>
      <c r="AVN505" s="55"/>
      <c r="AVO505" s="55"/>
      <c r="AVR505" s="57"/>
      <c r="AVU505" s="58"/>
      <c r="AVV505" s="59"/>
      <c r="AVW505" s="60"/>
      <c r="AVX505" s="61"/>
      <c r="AVY505" s="62"/>
      <c r="AWA505" s="55"/>
      <c r="AWB505" s="55"/>
      <c r="AWE505" s="57"/>
      <c r="AWH505" s="58"/>
      <c r="AWI505" s="59"/>
      <c r="AWJ505" s="60"/>
      <c r="AWK505" s="61"/>
      <c r="AWL505" s="62"/>
      <c r="AWN505" s="55"/>
      <c r="AWO505" s="55"/>
      <c r="AWR505" s="57"/>
      <c r="AWU505" s="58"/>
      <c r="AWV505" s="59"/>
      <c r="AWW505" s="60"/>
      <c r="AWX505" s="61"/>
      <c r="AWY505" s="62"/>
      <c r="AXA505" s="55"/>
      <c r="AXB505" s="55"/>
      <c r="AXE505" s="57"/>
      <c r="AXH505" s="58"/>
      <c r="AXI505" s="59"/>
      <c r="AXJ505" s="60"/>
      <c r="AXK505" s="61"/>
      <c r="AXL505" s="62"/>
      <c r="AXN505" s="55"/>
      <c r="AXO505" s="55"/>
      <c r="AXR505" s="57"/>
      <c r="AXU505" s="58"/>
      <c r="AXV505" s="59"/>
      <c r="AXW505" s="60"/>
      <c r="AXX505" s="61"/>
      <c r="AXY505" s="62"/>
      <c r="AYA505" s="55"/>
      <c r="AYB505" s="55"/>
      <c r="AYE505" s="57"/>
      <c r="AYH505" s="58"/>
      <c r="AYI505" s="59"/>
      <c r="AYJ505" s="60"/>
      <c r="AYK505" s="61"/>
      <c r="AYL505" s="62"/>
      <c r="AYN505" s="55"/>
      <c r="AYO505" s="55"/>
      <c r="AYR505" s="57"/>
      <c r="AYU505" s="58"/>
      <c r="AYV505" s="59"/>
      <c r="AYW505" s="60"/>
      <c r="AYX505" s="61"/>
      <c r="AYY505" s="62"/>
      <c r="AZA505" s="55"/>
      <c r="AZB505" s="55"/>
      <c r="AZE505" s="57"/>
      <c r="AZH505" s="58"/>
      <c r="AZI505" s="59"/>
      <c r="AZJ505" s="60"/>
      <c r="AZK505" s="61"/>
      <c r="AZL505" s="62"/>
      <c r="AZN505" s="55"/>
      <c r="AZO505" s="55"/>
      <c r="AZR505" s="57"/>
      <c r="AZU505" s="58"/>
      <c r="AZV505" s="59"/>
      <c r="AZW505" s="60"/>
      <c r="AZX505" s="61"/>
      <c r="AZY505" s="62"/>
      <c r="BAA505" s="55"/>
      <c r="BAB505" s="55"/>
      <c r="BAE505" s="57"/>
      <c r="BAH505" s="58"/>
      <c r="BAI505" s="59"/>
      <c r="BAJ505" s="60"/>
      <c r="BAK505" s="61"/>
      <c r="BAL505" s="62"/>
      <c r="BAN505" s="55"/>
      <c r="BAO505" s="55"/>
      <c r="BAR505" s="57"/>
      <c r="BAU505" s="58"/>
      <c r="BAV505" s="59"/>
      <c r="BAW505" s="60"/>
      <c r="BAX505" s="61"/>
      <c r="BAY505" s="62"/>
      <c r="BBA505" s="55"/>
      <c r="BBB505" s="55"/>
      <c r="BBE505" s="57"/>
      <c r="BBH505" s="58"/>
      <c r="BBI505" s="59"/>
      <c r="BBJ505" s="60"/>
      <c r="BBK505" s="61"/>
      <c r="BBL505" s="62"/>
      <c r="BBN505" s="55"/>
      <c r="BBO505" s="55"/>
      <c r="BBR505" s="57"/>
      <c r="BBU505" s="58"/>
      <c r="BBV505" s="59"/>
      <c r="BBW505" s="60"/>
      <c r="BBX505" s="61"/>
      <c r="BBY505" s="62"/>
      <c r="BCA505" s="55"/>
      <c r="BCB505" s="55"/>
      <c r="BCE505" s="57"/>
      <c r="BCH505" s="58"/>
      <c r="BCI505" s="59"/>
      <c r="BCJ505" s="60"/>
      <c r="BCK505" s="61"/>
      <c r="BCL505" s="62"/>
      <c r="BCN505" s="55"/>
      <c r="BCO505" s="55"/>
      <c r="BCR505" s="57"/>
      <c r="BCU505" s="58"/>
      <c r="BCV505" s="59"/>
      <c r="BCW505" s="60"/>
      <c r="BCX505" s="61"/>
      <c r="BCY505" s="62"/>
      <c r="BDA505" s="55"/>
      <c r="BDB505" s="55"/>
      <c r="BDE505" s="57"/>
      <c r="BDH505" s="58"/>
      <c r="BDI505" s="59"/>
      <c r="BDJ505" s="60"/>
      <c r="BDK505" s="61"/>
      <c r="BDL505" s="62"/>
      <c r="BDN505" s="55"/>
      <c r="BDO505" s="55"/>
      <c r="BDR505" s="57"/>
      <c r="BDU505" s="58"/>
      <c r="BDV505" s="59"/>
      <c r="BDW505" s="60"/>
      <c r="BDX505" s="61"/>
      <c r="BDY505" s="62"/>
      <c r="BEA505" s="55"/>
      <c r="BEB505" s="55"/>
      <c r="BEE505" s="57"/>
      <c r="BEH505" s="58"/>
      <c r="BEI505" s="59"/>
      <c r="BEJ505" s="60"/>
      <c r="BEK505" s="61"/>
      <c r="BEL505" s="62"/>
      <c r="BEN505" s="55"/>
      <c r="BEO505" s="55"/>
      <c r="BER505" s="57"/>
      <c r="BEU505" s="58"/>
      <c r="BEV505" s="59"/>
      <c r="BEW505" s="60"/>
      <c r="BEX505" s="61"/>
      <c r="BEY505" s="62"/>
      <c r="BFA505" s="55"/>
      <c r="BFB505" s="55"/>
      <c r="BFE505" s="57"/>
      <c r="BFH505" s="58"/>
      <c r="BFI505" s="59"/>
      <c r="BFJ505" s="60"/>
      <c r="BFK505" s="61"/>
      <c r="BFL505" s="62"/>
      <c r="BFN505" s="55"/>
      <c r="BFO505" s="55"/>
      <c r="BFR505" s="57"/>
      <c r="BFU505" s="58"/>
      <c r="BFV505" s="59"/>
      <c r="BFW505" s="60"/>
      <c r="BFX505" s="61"/>
      <c r="BFY505" s="62"/>
      <c r="BGA505" s="55"/>
      <c r="BGB505" s="55"/>
      <c r="BGE505" s="57"/>
      <c r="BGH505" s="58"/>
      <c r="BGI505" s="59"/>
      <c r="BGJ505" s="60"/>
      <c r="BGK505" s="61"/>
      <c r="BGL505" s="62"/>
      <c r="BGN505" s="55"/>
      <c r="BGO505" s="55"/>
      <c r="BGR505" s="57"/>
      <c r="BGU505" s="58"/>
      <c r="BGV505" s="59"/>
      <c r="BGW505" s="60"/>
      <c r="BGX505" s="61"/>
      <c r="BGY505" s="62"/>
      <c r="BHA505" s="55"/>
      <c r="BHB505" s="55"/>
      <c r="BHE505" s="57"/>
      <c r="BHH505" s="58"/>
      <c r="BHI505" s="59"/>
      <c r="BHJ505" s="60"/>
      <c r="BHK505" s="61"/>
      <c r="BHL505" s="62"/>
      <c r="BHN505" s="55"/>
      <c r="BHO505" s="55"/>
      <c r="BHR505" s="57"/>
      <c r="BHU505" s="58"/>
      <c r="BHV505" s="59"/>
      <c r="BHW505" s="60"/>
      <c r="BHX505" s="61"/>
      <c r="BHY505" s="62"/>
      <c r="BIA505" s="55"/>
      <c r="BIB505" s="55"/>
      <c r="BIE505" s="57"/>
      <c r="BIH505" s="58"/>
      <c r="BII505" s="59"/>
      <c r="BIJ505" s="60"/>
      <c r="BIK505" s="61"/>
      <c r="BIL505" s="62"/>
      <c r="BIN505" s="55"/>
      <c r="BIO505" s="55"/>
      <c r="BIR505" s="57"/>
      <c r="BIU505" s="58"/>
      <c r="BIV505" s="59"/>
      <c r="BIW505" s="60"/>
      <c r="BIX505" s="61"/>
      <c r="BIY505" s="62"/>
      <c r="BJA505" s="55"/>
      <c r="BJB505" s="55"/>
      <c r="BJE505" s="57"/>
      <c r="BJH505" s="58"/>
      <c r="BJI505" s="59"/>
      <c r="BJJ505" s="60"/>
      <c r="BJK505" s="61"/>
      <c r="BJL505" s="62"/>
      <c r="BJN505" s="55"/>
      <c r="BJO505" s="55"/>
      <c r="BJR505" s="57"/>
      <c r="BJU505" s="58"/>
      <c r="BJV505" s="59"/>
      <c r="BJW505" s="60"/>
      <c r="BJX505" s="61"/>
      <c r="BJY505" s="62"/>
      <c r="BKA505" s="55"/>
      <c r="BKB505" s="55"/>
      <c r="BKE505" s="57"/>
      <c r="BKH505" s="58"/>
      <c r="BKI505" s="59"/>
      <c r="BKJ505" s="60"/>
      <c r="BKK505" s="61"/>
      <c r="BKL505" s="62"/>
      <c r="BKN505" s="55"/>
      <c r="BKO505" s="55"/>
      <c r="BKR505" s="57"/>
      <c r="BKU505" s="58"/>
      <c r="BKV505" s="59"/>
      <c r="BKW505" s="60"/>
      <c r="BKX505" s="61"/>
      <c r="BKY505" s="62"/>
      <c r="BLA505" s="55"/>
      <c r="BLB505" s="55"/>
      <c r="BLE505" s="57"/>
      <c r="BLH505" s="58"/>
      <c r="BLI505" s="59"/>
      <c r="BLJ505" s="60"/>
      <c r="BLK505" s="61"/>
      <c r="BLL505" s="62"/>
      <c r="BLN505" s="55"/>
      <c r="BLO505" s="55"/>
      <c r="BLR505" s="57"/>
      <c r="BLU505" s="58"/>
      <c r="BLV505" s="59"/>
      <c r="BLW505" s="60"/>
      <c r="BLX505" s="61"/>
      <c r="BLY505" s="62"/>
      <c r="BMA505" s="55"/>
      <c r="BMB505" s="55"/>
      <c r="BME505" s="57"/>
      <c r="BMH505" s="58"/>
      <c r="BMI505" s="59"/>
      <c r="BMJ505" s="60"/>
      <c r="BMK505" s="61"/>
      <c r="BML505" s="62"/>
      <c r="BMN505" s="55"/>
      <c r="BMO505" s="55"/>
      <c r="BMR505" s="57"/>
      <c r="BMU505" s="58"/>
      <c r="BMV505" s="59"/>
      <c r="BMW505" s="60"/>
      <c r="BMX505" s="61"/>
      <c r="BMY505" s="62"/>
      <c r="BNA505" s="55"/>
      <c r="BNB505" s="55"/>
      <c r="BNE505" s="57"/>
      <c r="BNH505" s="58"/>
      <c r="BNI505" s="59"/>
      <c r="BNJ505" s="60"/>
      <c r="BNK505" s="61"/>
      <c r="BNL505" s="62"/>
      <c r="BNN505" s="55"/>
      <c r="BNO505" s="55"/>
      <c r="BNR505" s="57"/>
      <c r="BNU505" s="58"/>
      <c r="BNV505" s="59"/>
      <c r="BNW505" s="60"/>
      <c r="BNX505" s="61"/>
      <c r="BNY505" s="62"/>
      <c r="BOA505" s="55"/>
      <c r="BOB505" s="55"/>
      <c r="BOE505" s="57"/>
      <c r="BOH505" s="58"/>
      <c r="BOI505" s="59"/>
      <c r="BOJ505" s="60"/>
      <c r="BOK505" s="61"/>
      <c r="BOL505" s="62"/>
      <c r="BON505" s="55"/>
      <c r="BOO505" s="55"/>
      <c r="BOR505" s="57"/>
      <c r="BOU505" s="58"/>
      <c r="BOV505" s="59"/>
      <c r="BOW505" s="60"/>
      <c r="BOX505" s="61"/>
      <c r="BOY505" s="62"/>
      <c r="BPA505" s="55"/>
      <c r="BPB505" s="55"/>
      <c r="BPE505" s="57"/>
      <c r="BPH505" s="58"/>
      <c r="BPI505" s="59"/>
      <c r="BPJ505" s="60"/>
      <c r="BPK505" s="61"/>
      <c r="BPL505" s="62"/>
      <c r="BPN505" s="55"/>
      <c r="BPO505" s="55"/>
      <c r="BPR505" s="57"/>
      <c r="BPU505" s="58"/>
      <c r="BPV505" s="59"/>
      <c r="BPW505" s="60"/>
      <c r="BPX505" s="61"/>
      <c r="BPY505" s="62"/>
      <c r="BQA505" s="55"/>
      <c r="BQB505" s="55"/>
      <c r="BQE505" s="57"/>
      <c r="BQH505" s="58"/>
      <c r="BQI505" s="59"/>
      <c r="BQJ505" s="60"/>
      <c r="BQK505" s="61"/>
      <c r="BQL505" s="62"/>
      <c r="BQN505" s="55"/>
      <c r="BQO505" s="55"/>
      <c r="BQR505" s="57"/>
      <c r="BQU505" s="58"/>
      <c r="BQV505" s="59"/>
      <c r="BQW505" s="60"/>
      <c r="BQX505" s="61"/>
      <c r="BQY505" s="62"/>
      <c r="BRA505" s="55"/>
      <c r="BRB505" s="55"/>
      <c r="BRE505" s="57"/>
      <c r="BRH505" s="58"/>
      <c r="BRI505" s="59"/>
      <c r="BRJ505" s="60"/>
      <c r="BRK505" s="61"/>
      <c r="BRL505" s="62"/>
      <c r="BRN505" s="55"/>
      <c r="BRO505" s="55"/>
      <c r="BRR505" s="57"/>
      <c r="BRU505" s="58"/>
      <c r="BRV505" s="59"/>
      <c r="BRW505" s="60"/>
      <c r="BRX505" s="61"/>
      <c r="BRY505" s="62"/>
      <c r="BSA505" s="55"/>
      <c r="BSB505" s="55"/>
      <c r="BSE505" s="57"/>
      <c r="BSH505" s="58"/>
      <c r="BSI505" s="59"/>
      <c r="BSJ505" s="60"/>
      <c r="BSK505" s="61"/>
      <c r="BSL505" s="62"/>
      <c r="BSN505" s="55"/>
      <c r="BSO505" s="55"/>
      <c r="BSR505" s="57"/>
      <c r="BSU505" s="58"/>
      <c r="BSV505" s="59"/>
      <c r="BSW505" s="60"/>
      <c r="BSX505" s="61"/>
      <c r="BSY505" s="62"/>
      <c r="BTA505" s="55"/>
      <c r="BTB505" s="55"/>
      <c r="BTE505" s="57"/>
      <c r="BTH505" s="58"/>
      <c r="BTI505" s="59"/>
      <c r="BTJ505" s="60"/>
      <c r="BTK505" s="61"/>
      <c r="BTL505" s="62"/>
      <c r="BTN505" s="55"/>
      <c r="BTO505" s="55"/>
      <c r="BTR505" s="57"/>
      <c r="BTU505" s="58"/>
      <c r="BTV505" s="59"/>
      <c r="BTW505" s="60"/>
      <c r="BTX505" s="61"/>
      <c r="BTY505" s="62"/>
      <c r="BUA505" s="55"/>
      <c r="BUB505" s="55"/>
      <c r="BUE505" s="57"/>
      <c r="BUH505" s="58"/>
      <c r="BUI505" s="59"/>
      <c r="BUJ505" s="60"/>
      <c r="BUK505" s="61"/>
      <c r="BUL505" s="62"/>
      <c r="BUN505" s="55"/>
      <c r="BUO505" s="55"/>
      <c r="BUR505" s="57"/>
      <c r="BUU505" s="58"/>
      <c r="BUV505" s="59"/>
      <c r="BUW505" s="60"/>
      <c r="BUX505" s="61"/>
      <c r="BUY505" s="62"/>
      <c r="BVA505" s="55"/>
      <c r="BVB505" s="55"/>
      <c r="BVE505" s="57"/>
      <c r="BVH505" s="58"/>
      <c r="BVI505" s="59"/>
      <c r="BVJ505" s="60"/>
      <c r="BVK505" s="61"/>
      <c r="BVL505" s="62"/>
      <c r="BVN505" s="55"/>
      <c r="BVO505" s="55"/>
      <c r="BVR505" s="57"/>
      <c r="BVU505" s="58"/>
      <c r="BVV505" s="59"/>
      <c r="BVW505" s="60"/>
      <c r="BVX505" s="61"/>
      <c r="BVY505" s="62"/>
      <c r="BWA505" s="55"/>
      <c r="BWB505" s="55"/>
      <c r="BWE505" s="57"/>
      <c r="BWH505" s="58"/>
      <c r="BWI505" s="59"/>
      <c r="BWJ505" s="60"/>
      <c r="BWK505" s="61"/>
      <c r="BWL505" s="62"/>
      <c r="BWN505" s="55"/>
      <c r="BWO505" s="55"/>
      <c r="BWR505" s="57"/>
      <c r="BWU505" s="58"/>
      <c r="BWV505" s="59"/>
      <c r="BWW505" s="60"/>
      <c r="BWX505" s="61"/>
      <c r="BWY505" s="62"/>
      <c r="BXA505" s="55"/>
      <c r="BXB505" s="55"/>
      <c r="BXE505" s="57"/>
      <c r="BXH505" s="58"/>
      <c r="BXI505" s="59"/>
      <c r="BXJ505" s="60"/>
      <c r="BXK505" s="61"/>
      <c r="BXL505" s="62"/>
      <c r="BXN505" s="55"/>
      <c r="BXO505" s="55"/>
      <c r="BXR505" s="57"/>
      <c r="BXU505" s="58"/>
      <c r="BXV505" s="59"/>
      <c r="BXW505" s="60"/>
      <c r="BXX505" s="61"/>
      <c r="BXY505" s="62"/>
      <c r="BYA505" s="55"/>
      <c r="BYB505" s="55"/>
      <c r="BYE505" s="57"/>
      <c r="BYH505" s="58"/>
      <c r="BYI505" s="59"/>
      <c r="BYJ505" s="60"/>
      <c r="BYK505" s="61"/>
      <c r="BYL505" s="62"/>
      <c r="BYN505" s="55"/>
      <c r="BYO505" s="55"/>
      <c r="BYR505" s="57"/>
      <c r="BYU505" s="58"/>
      <c r="BYV505" s="59"/>
      <c r="BYW505" s="60"/>
      <c r="BYX505" s="61"/>
      <c r="BYY505" s="62"/>
      <c r="BZA505" s="55"/>
      <c r="BZB505" s="55"/>
      <c r="BZE505" s="57"/>
      <c r="BZH505" s="58"/>
      <c r="BZI505" s="59"/>
      <c r="BZJ505" s="60"/>
      <c r="BZK505" s="61"/>
      <c r="BZL505" s="62"/>
      <c r="BZN505" s="55"/>
      <c r="BZO505" s="55"/>
      <c r="BZR505" s="57"/>
      <c r="BZU505" s="58"/>
      <c r="BZV505" s="59"/>
      <c r="BZW505" s="60"/>
      <c r="BZX505" s="61"/>
      <c r="BZY505" s="62"/>
      <c r="CAA505" s="55"/>
      <c r="CAB505" s="55"/>
      <c r="CAE505" s="57"/>
      <c r="CAH505" s="58"/>
      <c r="CAI505" s="59"/>
      <c r="CAJ505" s="60"/>
      <c r="CAK505" s="61"/>
      <c r="CAL505" s="62"/>
      <c r="CAN505" s="55"/>
      <c r="CAO505" s="55"/>
      <c r="CAR505" s="57"/>
      <c r="CAU505" s="58"/>
      <c r="CAV505" s="59"/>
      <c r="CAW505" s="60"/>
      <c r="CAX505" s="61"/>
      <c r="CAY505" s="62"/>
      <c r="CBA505" s="55"/>
      <c r="CBB505" s="55"/>
      <c r="CBE505" s="57"/>
      <c r="CBH505" s="58"/>
      <c r="CBI505" s="59"/>
      <c r="CBJ505" s="60"/>
      <c r="CBK505" s="61"/>
      <c r="CBL505" s="62"/>
      <c r="CBN505" s="55"/>
      <c r="CBO505" s="55"/>
      <c r="CBR505" s="57"/>
      <c r="CBU505" s="58"/>
      <c r="CBV505" s="59"/>
      <c r="CBW505" s="60"/>
      <c r="CBX505" s="61"/>
      <c r="CBY505" s="62"/>
      <c r="CCA505" s="55"/>
      <c r="CCB505" s="55"/>
      <c r="CCE505" s="57"/>
      <c r="CCH505" s="58"/>
      <c r="CCI505" s="59"/>
      <c r="CCJ505" s="60"/>
      <c r="CCK505" s="61"/>
      <c r="CCL505" s="62"/>
      <c r="CCN505" s="55"/>
      <c r="CCO505" s="55"/>
      <c r="CCR505" s="57"/>
      <c r="CCU505" s="58"/>
      <c r="CCV505" s="59"/>
      <c r="CCW505" s="60"/>
      <c r="CCX505" s="61"/>
      <c r="CCY505" s="62"/>
      <c r="CDA505" s="55"/>
      <c r="CDB505" s="55"/>
      <c r="CDE505" s="57"/>
      <c r="CDH505" s="58"/>
      <c r="CDI505" s="59"/>
      <c r="CDJ505" s="60"/>
      <c r="CDK505" s="61"/>
      <c r="CDL505" s="62"/>
      <c r="CDN505" s="55"/>
      <c r="CDO505" s="55"/>
      <c r="CDR505" s="57"/>
      <c r="CDU505" s="58"/>
      <c r="CDV505" s="59"/>
      <c r="CDW505" s="60"/>
      <c r="CDX505" s="61"/>
      <c r="CDY505" s="62"/>
      <c r="CEA505" s="55"/>
      <c r="CEB505" s="55"/>
      <c r="CEE505" s="57"/>
      <c r="CEH505" s="58"/>
      <c r="CEI505" s="59"/>
      <c r="CEJ505" s="60"/>
      <c r="CEK505" s="61"/>
      <c r="CEL505" s="62"/>
      <c r="CEN505" s="55"/>
      <c r="CEO505" s="55"/>
      <c r="CER505" s="57"/>
      <c r="CEU505" s="58"/>
      <c r="CEV505" s="59"/>
      <c r="CEW505" s="60"/>
      <c r="CEX505" s="61"/>
      <c r="CEY505" s="62"/>
      <c r="CFA505" s="55"/>
      <c r="CFB505" s="55"/>
      <c r="CFE505" s="57"/>
      <c r="CFH505" s="58"/>
      <c r="CFI505" s="59"/>
      <c r="CFJ505" s="60"/>
      <c r="CFK505" s="61"/>
      <c r="CFL505" s="62"/>
      <c r="CFN505" s="55"/>
      <c r="CFO505" s="55"/>
      <c r="CFR505" s="57"/>
      <c r="CFU505" s="58"/>
      <c r="CFV505" s="59"/>
      <c r="CFW505" s="60"/>
      <c r="CFX505" s="61"/>
      <c r="CFY505" s="62"/>
      <c r="CGA505" s="55"/>
      <c r="CGB505" s="55"/>
      <c r="CGE505" s="57"/>
      <c r="CGH505" s="58"/>
      <c r="CGI505" s="59"/>
      <c r="CGJ505" s="60"/>
      <c r="CGK505" s="61"/>
      <c r="CGL505" s="62"/>
      <c r="CGN505" s="55"/>
      <c r="CGO505" s="55"/>
      <c r="CGR505" s="57"/>
      <c r="CGU505" s="58"/>
      <c r="CGV505" s="59"/>
      <c r="CGW505" s="60"/>
      <c r="CGX505" s="61"/>
      <c r="CGY505" s="62"/>
      <c r="CHA505" s="55"/>
      <c r="CHB505" s="55"/>
      <c r="CHE505" s="57"/>
      <c r="CHH505" s="58"/>
      <c r="CHI505" s="59"/>
      <c r="CHJ505" s="60"/>
      <c r="CHK505" s="61"/>
      <c r="CHL505" s="62"/>
      <c r="CHN505" s="55"/>
      <c r="CHO505" s="55"/>
      <c r="CHR505" s="57"/>
      <c r="CHU505" s="58"/>
      <c r="CHV505" s="59"/>
      <c r="CHW505" s="60"/>
      <c r="CHX505" s="61"/>
      <c r="CHY505" s="62"/>
      <c r="CIA505" s="55"/>
      <c r="CIB505" s="55"/>
      <c r="CIE505" s="57"/>
      <c r="CIH505" s="58"/>
      <c r="CII505" s="59"/>
      <c r="CIJ505" s="60"/>
      <c r="CIK505" s="61"/>
      <c r="CIL505" s="62"/>
      <c r="CIN505" s="55"/>
      <c r="CIO505" s="55"/>
      <c r="CIR505" s="57"/>
      <c r="CIU505" s="58"/>
      <c r="CIV505" s="59"/>
      <c r="CIW505" s="60"/>
      <c r="CIX505" s="61"/>
      <c r="CIY505" s="62"/>
      <c r="CJA505" s="55"/>
      <c r="CJB505" s="55"/>
      <c r="CJE505" s="57"/>
      <c r="CJH505" s="58"/>
      <c r="CJI505" s="59"/>
      <c r="CJJ505" s="60"/>
      <c r="CJK505" s="61"/>
      <c r="CJL505" s="62"/>
      <c r="CJN505" s="55"/>
      <c r="CJO505" s="55"/>
      <c r="CJR505" s="57"/>
      <c r="CJU505" s="58"/>
      <c r="CJV505" s="59"/>
      <c r="CJW505" s="60"/>
      <c r="CJX505" s="61"/>
      <c r="CJY505" s="62"/>
      <c r="CKA505" s="55"/>
      <c r="CKB505" s="55"/>
      <c r="CKE505" s="57"/>
      <c r="CKH505" s="58"/>
      <c r="CKI505" s="59"/>
      <c r="CKJ505" s="60"/>
      <c r="CKK505" s="61"/>
      <c r="CKL505" s="62"/>
      <c r="CKN505" s="55"/>
      <c r="CKO505" s="55"/>
      <c r="CKR505" s="57"/>
      <c r="CKU505" s="58"/>
      <c r="CKV505" s="59"/>
      <c r="CKW505" s="60"/>
      <c r="CKX505" s="61"/>
      <c r="CKY505" s="62"/>
      <c r="CLA505" s="55"/>
      <c r="CLB505" s="55"/>
      <c r="CLE505" s="57"/>
      <c r="CLH505" s="58"/>
      <c r="CLI505" s="59"/>
      <c r="CLJ505" s="60"/>
      <c r="CLK505" s="61"/>
      <c r="CLL505" s="62"/>
      <c r="CLN505" s="55"/>
      <c r="CLO505" s="55"/>
      <c r="CLR505" s="57"/>
      <c r="CLU505" s="58"/>
      <c r="CLV505" s="59"/>
      <c r="CLW505" s="60"/>
      <c r="CLX505" s="61"/>
      <c r="CLY505" s="62"/>
      <c r="CMA505" s="55"/>
      <c r="CMB505" s="55"/>
      <c r="CME505" s="57"/>
      <c r="CMH505" s="58"/>
      <c r="CMI505" s="59"/>
      <c r="CMJ505" s="60"/>
      <c r="CMK505" s="61"/>
      <c r="CML505" s="62"/>
      <c r="CMN505" s="55"/>
      <c r="CMO505" s="55"/>
      <c r="CMR505" s="57"/>
      <c r="CMU505" s="58"/>
      <c r="CMV505" s="59"/>
      <c r="CMW505" s="60"/>
      <c r="CMX505" s="61"/>
      <c r="CMY505" s="62"/>
      <c r="CNA505" s="55"/>
      <c r="CNB505" s="55"/>
      <c r="CNE505" s="57"/>
      <c r="CNH505" s="58"/>
      <c r="CNI505" s="59"/>
      <c r="CNJ505" s="60"/>
      <c r="CNK505" s="61"/>
      <c r="CNL505" s="62"/>
      <c r="CNN505" s="55"/>
      <c r="CNO505" s="55"/>
      <c r="CNR505" s="57"/>
      <c r="CNU505" s="58"/>
      <c r="CNV505" s="59"/>
      <c r="CNW505" s="60"/>
      <c r="CNX505" s="61"/>
      <c r="CNY505" s="62"/>
      <c r="COA505" s="55"/>
      <c r="COB505" s="55"/>
      <c r="COE505" s="57"/>
      <c r="COH505" s="58"/>
      <c r="COI505" s="59"/>
      <c r="COJ505" s="60"/>
      <c r="COK505" s="61"/>
      <c r="COL505" s="62"/>
      <c r="CON505" s="55"/>
      <c r="COO505" s="55"/>
      <c r="COR505" s="57"/>
      <c r="COU505" s="58"/>
      <c r="COV505" s="59"/>
      <c r="COW505" s="60"/>
      <c r="COX505" s="61"/>
      <c r="COY505" s="62"/>
      <c r="CPA505" s="55"/>
      <c r="CPB505" s="55"/>
      <c r="CPE505" s="57"/>
      <c r="CPH505" s="58"/>
      <c r="CPI505" s="59"/>
      <c r="CPJ505" s="60"/>
      <c r="CPK505" s="61"/>
      <c r="CPL505" s="62"/>
      <c r="CPN505" s="55"/>
      <c r="CPO505" s="55"/>
      <c r="CPR505" s="57"/>
      <c r="CPU505" s="58"/>
      <c r="CPV505" s="59"/>
      <c r="CPW505" s="60"/>
      <c r="CPX505" s="61"/>
      <c r="CPY505" s="62"/>
      <c r="CQA505" s="55"/>
      <c r="CQB505" s="55"/>
      <c r="CQE505" s="57"/>
      <c r="CQH505" s="58"/>
      <c r="CQI505" s="59"/>
      <c r="CQJ505" s="60"/>
      <c r="CQK505" s="61"/>
      <c r="CQL505" s="62"/>
      <c r="CQN505" s="55"/>
      <c r="CQO505" s="55"/>
      <c r="CQR505" s="57"/>
      <c r="CQU505" s="58"/>
      <c r="CQV505" s="59"/>
      <c r="CQW505" s="60"/>
      <c r="CQX505" s="61"/>
      <c r="CQY505" s="62"/>
      <c r="CRA505" s="55"/>
      <c r="CRB505" s="55"/>
      <c r="CRE505" s="57"/>
      <c r="CRH505" s="58"/>
      <c r="CRI505" s="59"/>
      <c r="CRJ505" s="60"/>
      <c r="CRK505" s="61"/>
      <c r="CRL505" s="62"/>
      <c r="CRN505" s="55"/>
      <c r="CRO505" s="55"/>
      <c r="CRR505" s="57"/>
      <c r="CRU505" s="58"/>
      <c r="CRV505" s="59"/>
      <c r="CRW505" s="60"/>
      <c r="CRX505" s="61"/>
      <c r="CRY505" s="62"/>
      <c r="CSA505" s="55"/>
      <c r="CSB505" s="55"/>
      <c r="CSE505" s="57"/>
      <c r="CSH505" s="58"/>
      <c r="CSI505" s="59"/>
      <c r="CSJ505" s="60"/>
      <c r="CSK505" s="61"/>
      <c r="CSL505" s="62"/>
      <c r="CSN505" s="55"/>
      <c r="CSO505" s="55"/>
      <c r="CSR505" s="57"/>
      <c r="CSU505" s="58"/>
      <c r="CSV505" s="59"/>
      <c r="CSW505" s="60"/>
      <c r="CSX505" s="61"/>
      <c r="CSY505" s="62"/>
      <c r="CTA505" s="55"/>
      <c r="CTB505" s="55"/>
      <c r="CTE505" s="57"/>
      <c r="CTH505" s="58"/>
      <c r="CTI505" s="59"/>
      <c r="CTJ505" s="60"/>
      <c r="CTK505" s="61"/>
      <c r="CTL505" s="62"/>
      <c r="CTN505" s="55"/>
      <c r="CTO505" s="55"/>
      <c r="CTR505" s="57"/>
      <c r="CTU505" s="58"/>
      <c r="CTV505" s="59"/>
      <c r="CTW505" s="60"/>
      <c r="CTX505" s="61"/>
      <c r="CTY505" s="62"/>
      <c r="CUA505" s="55"/>
      <c r="CUB505" s="55"/>
      <c r="CUE505" s="57"/>
      <c r="CUH505" s="58"/>
      <c r="CUI505" s="59"/>
      <c r="CUJ505" s="60"/>
      <c r="CUK505" s="61"/>
      <c r="CUL505" s="62"/>
      <c r="CUN505" s="55"/>
      <c r="CUO505" s="55"/>
      <c r="CUR505" s="57"/>
      <c r="CUU505" s="58"/>
      <c r="CUV505" s="59"/>
      <c r="CUW505" s="60"/>
      <c r="CUX505" s="61"/>
      <c r="CUY505" s="62"/>
      <c r="CVA505" s="55"/>
      <c r="CVB505" s="55"/>
      <c r="CVE505" s="57"/>
      <c r="CVH505" s="58"/>
      <c r="CVI505" s="59"/>
      <c r="CVJ505" s="60"/>
      <c r="CVK505" s="61"/>
      <c r="CVL505" s="62"/>
      <c r="CVN505" s="55"/>
      <c r="CVO505" s="55"/>
      <c r="CVR505" s="57"/>
      <c r="CVU505" s="58"/>
      <c r="CVV505" s="59"/>
      <c r="CVW505" s="60"/>
      <c r="CVX505" s="61"/>
      <c r="CVY505" s="62"/>
      <c r="CWA505" s="55"/>
      <c r="CWB505" s="55"/>
      <c r="CWE505" s="57"/>
      <c r="CWH505" s="58"/>
      <c r="CWI505" s="59"/>
      <c r="CWJ505" s="60"/>
      <c r="CWK505" s="61"/>
      <c r="CWL505" s="62"/>
      <c r="CWN505" s="55"/>
      <c r="CWO505" s="55"/>
      <c r="CWR505" s="57"/>
      <c r="CWU505" s="58"/>
      <c r="CWV505" s="59"/>
      <c r="CWW505" s="60"/>
      <c r="CWX505" s="61"/>
      <c r="CWY505" s="62"/>
      <c r="CXA505" s="55"/>
      <c r="CXB505" s="55"/>
      <c r="CXE505" s="57"/>
      <c r="CXH505" s="58"/>
      <c r="CXI505" s="59"/>
      <c r="CXJ505" s="60"/>
      <c r="CXK505" s="61"/>
      <c r="CXL505" s="62"/>
      <c r="CXN505" s="55"/>
      <c r="CXO505" s="55"/>
      <c r="CXR505" s="57"/>
      <c r="CXU505" s="58"/>
      <c r="CXV505" s="59"/>
      <c r="CXW505" s="60"/>
      <c r="CXX505" s="61"/>
      <c r="CXY505" s="62"/>
      <c r="CYA505" s="55"/>
      <c r="CYB505" s="55"/>
      <c r="CYE505" s="57"/>
      <c r="CYH505" s="58"/>
      <c r="CYI505" s="59"/>
      <c r="CYJ505" s="60"/>
      <c r="CYK505" s="61"/>
      <c r="CYL505" s="62"/>
      <c r="CYN505" s="55"/>
      <c r="CYO505" s="55"/>
      <c r="CYR505" s="57"/>
      <c r="CYU505" s="58"/>
      <c r="CYV505" s="59"/>
      <c r="CYW505" s="60"/>
      <c r="CYX505" s="61"/>
      <c r="CYY505" s="62"/>
      <c r="CZA505" s="55"/>
      <c r="CZB505" s="55"/>
      <c r="CZE505" s="57"/>
      <c r="CZH505" s="58"/>
      <c r="CZI505" s="59"/>
      <c r="CZJ505" s="60"/>
      <c r="CZK505" s="61"/>
      <c r="CZL505" s="62"/>
      <c r="CZN505" s="55"/>
      <c r="CZO505" s="55"/>
      <c r="CZR505" s="57"/>
      <c r="CZU505" s="58"/>
      <c r="CZV505" s="59"/>
      <c r="CZW505" s="60"/>
      <c r="CZX505" s="61"/>
      <c r="CZY505" s="62"/>
      <c r="DAA505" s="55"/>
      <c r="DAB505" s="55"/>
      <c r="DAE505" s="57"/>
      <c r="DAH505" s="58"/>
      <c r="DAI505" s="59"/>
      <c r="DAJ505" s="60"/>
      <c r="DAK505" s="61"/>
      <c r="DAL505" s="62"/>
      <c r="DAN505" s="55"/>
      <c r="DAO505" s="55"/>
      <c r="DAR505" s="57"/>
      <c r="DAU505" s="58"/>
      <c r="DAV505" s="59"/>
      <c r="DAW505" s="60"/>
      <c r="DAX505" s="61"/>
      <c r="DAY505" s="62"/>
      <c r="DBA505" s="55"/>
      <c r="DBB505" s="55"/>
      <c r="DBE505" s="57"/>
      <c r="DBH505" s="58"/>
      <c r="DBI505" s="59"/>
      <c r="DBJ505" s="60"/>
      <c r="DBK505" s="61"/>
      <c r="DBL505" s="62"/>
      <c r="DBN505" s="55"/>
      <c r="DBO505" s="55"/>
      <c r="DBR505" s="57"/>
      <c r="DBU505" s="58"/>
      <c r="DBV505" s="59"/>
      <c r="DBW505" s="60"/>
      <c r="DBX505" s="61"/>
      <c r="DBY505" s="62"/>
      <c r="DCA505" s="55"/>
      <c r="DCB505" s="55"/>
      <c r="DCE505" s="57"/>
      <c r="DCH505" s="58"/>
      <c r="DCI505" s="59"/>
      <c r="DCJ505" s="60"/>
      <c r="DCK505" s="61"/>
      <c r="DCL505" s="62"/>
      <c r="DCN505" s="55"/>
      <c r="DCO505" s="55"/>
      <c r="DCR505" s="57"/>
      <c r="DCU505" s="58"/>
      <c r="DCV505" s="59"/>
      <c r="DCW505" s="60"/>
      <c r="DCX505" s="61"/>
      <c r="DCY505" s="62"/>
      <c r="DDA505" s="55"/>
      <c r="DDB505" s="55"/>
      <c r="DDE505" s="57"/>
      <c r="DDH505" s="58"/>
      <c r="DDI505" s="59"/>
      <c r="DDJ505" s="60"/>
      <c r="DDK505" s="61"/>
      <c r="DDL505" s="62"/>
      <c r="DDN505" s="55"/>
      <c r="DDO505" s="55"/>
      <c r="DDR505" s="57"/>
      <c r="DDU505" s="58"/>
      <c r="DDV505" s="59"/>
      <c r="DDW505" s="60"/>
      <c r="DDX505" s="61"/>
      <c r="DDY505" s="62"/>
      <c r="DEA505" s="55"/>
      <c r="DEB505" s="55"/>
      <c r="DEE505" s="57"/>
      <c r="DEH505" s="58"/>
      <c r="DEI505" s="59"/>
      <c r="DEJ505" s="60"/>
      <c r="DEK505" s="61"/>
      <c r="DEL505" s="62"/>
      <c r="DEN505" s="55"/>
      <c r="DEO505" s="55"/>
      <c r="DER505" s="57"/>
      <c r="DEU505" s="58"/>
      <c r="DEV505" s="59"/>
      <c r="DEW505" s="60"/>
      <c r="DEX505" s="61"/>
      <c r="DEY505" s="62"/>
      <c r="DFA505" s="55"/>
      <c r="DFB505" s="55"/>
      <c r="DFE505" s="57"/>
      <c r="DFH505" s="58"/>
      <c r="DFI505" s="59"/>
      <c r="DFJ505" s="60"/>
      <c r="DFK505" s="61"/>
      <c r="DFL505" s="62"/>
      <c r="DFN505" s="55"/>
      <c r="DFO505" s="55"/>
      <c r="DFR505" s="57"/>
      <c r="DFU505" s="58"/>
      <c r="DFV505" s="59"/>
      <c r="DFW505" s="60"/>
      <c r="DFX505" s="61"/>
      <c r="DFY505" s="62"/>
      <c r="DGA505" s="55"/>
      <c r="DGB505" s="55"/>
      <c r="DGE505" s="57"/>
      <c r="DGH505" s="58"/>
      <c r="DGI505" s="59"/>
      <c r="DGJ505" s="60"/>
      <c r="DGK505" s="61"/>
      <c r="DGL505" s="62"/>
      <c r="DGN505" s="55"/>
      <c r="DGO505" s="55"/>
      <c r="DGR505" s="57"/>
      <c r="DGU505" s="58"/>
      <c r="DGV505" s="59"/>
      <c r="DGW505" s="60"/>
      <c r="DGX505" s="61"/>
      <c r="DGY505" s="62"/>
      <c r="DHA505" s="55"/>
      <c r="DHB505" s="55"/>
      <c r="DHE505" s="57"/>
      <c r="DHH505" s="58"/>
      <c r="DHI505" s="59"/>
      <c r="DHJ505" s="60"/>
      <c r="DHK505" s="61"/>
      <c r="DHL505" s="62"/>
      <c r="DHN505" s="55"/>
      <c r="DHO505" s="55"/>
      <c r="DHR505" s="57"/>
      <c r="DHU505" s="58"/>
      <c r="DHV505" s="59"/>
      <c r="DHW505" s="60"/>
      <c r="DHX505" s="61"/>
      <c r="DHY505" s="62"/>
      <c r="DIA505" s="55"/>
      <c r="DIB505" s="55"/>
      <c r="DIE505" s="57"/>
      <c r="DIH505" s="58"/>
      <c r="DII505" s="59"/>
      <c r="DIJ505" s="60"/>
      <c r="DIK505" s="61"/>
      <c r="DIL505" s="62"/>
      <c r="DIN505" s="55"/>
      <c r="DIO505" s="55"/>
      <c r="DIR505" s="57"/>
      <c r="DIU505" s="58"/>
      <c r="DIV505" s="59"/>
      <c r="DIW505" s="60"/>
      <c r="DIX505" s="61"/>
      <c r="DIY505" s="62"/>
      <c r="DJA505" s="55"/>
      <c r="DJB505" s="55"/>
      <c r="DJE505" s="57"/>
      <c r="DJH505" s="58"/>
      <c r="DJI505" s="59"/>
      <c r="DJJ505" s="60"/>
      <c r="DJK505" s="61"/>
      <c r="DJL505" s="62"/>
      <c r="DJN505" s="55"/>
      <c r="DJO505" s="55"/>
      <c r="DJR505" s="57"/>
      <c r="DJU505" s="58"/>
      <c r="DJV505" s="59"/>
      <c r="DJW505" s="60"/>
      <c r="DJX505" s="61"/>
      <c r="DJY505" s="62"/>
      <c r="DKA505" s="55"/>
      <c r="DKB505" s="55"/>
      <c r="DKE505" s="57"/>
      <c r="DKH505" s="58"/>
      <c r="DKI505" s="59"/>
      <c r="DKJ505" s="60"/>
      <c r="DKK505" s="61"/>
      <c r="DKL505" s="62"/>
      <c r="DKN505" s="55"/>
      <c r="DKO505" s="55"/>
      <c r="DKR505" s="57"/>
      <c r="DKU505" s="58"/>
      <c r="DKV505" s="59"/>
      <c r="DKW505" s="60"/>
      <c r="DKX505" s="61"/>
      <c r="DKY505" s="62"/>
      <c r="DLA505" s="55"/>
      <c r="DLB505" s="55"/>
      <c r="DLE505" s="57"/>
      <c r="DLH505" s="58"/>
      <c r="DLI505" s="59"/>
      <c r="DLJ505" s="60"/>
      <c r="DLK505" s="61"/>
      <c r="DLL505" s="62"/>
      <c r="DLN505" s="55"/>
      <c r="DLO505" s="55"/>
      <c r="DLR505" s="57"/>
      <c r="DLU505" s="58"/>
      <c r="DLV505" s="59"/>
      <c r="DLW505" s="60"/>
      <c r="DLX505" s="61"/>
      <c r="DLY505" s="62"/>
      <c r="DMA505" s="55"/>
      <c r="DMB505" s="55"/>
      <c r="DME505" s="57"/>
      <c r="DMH505" s="58"/>
      <c r="DMI505" s="59"/>
      <c r="DMJ505" s="60"/>
      <c r="DMK505" s="61"/>
      <c r="DML505" s="62"/>
      <c r="DMN505" s="55"/>
      <c r="DMO505" s="55"/>
      <c r="DMR505" s="57"/>
      <c r="DMU505" s="58"/>
      <c r="DMV505" s="59"/>
      <c r="DMW505" s="60"/>
      <c r="DMX505" s="61"/>
      <c r="DMY505" s="62"/>
      <c r="DNA505" s="55"/>
      <c r="DNB505" s="55"/>
      <c r="DNE505" s="57"/>
      <c r="DNH505" s="58"/>
      <c r="DNI505" s="59"/>
      <c r="DNJ505" s="60"/>
      <c r="DNK505" s="61"/>
      <c r="DNL505" s="62"/>
      <c r="DNN505" s="55"/>
      <c r="DNO505" s="55"/>
      <c r="DNR505" s="57"/>
      <c r="DNU505" s="58"/>
      <c r="DNV505" s="59"/>
      <c r="DNW505" s="60"/>
      <c r="DNX505" s="61"/>
      <c r="DNY505" s="62"/>
      <c r="DOA505" s="55"/>
      <c r="DOB505" s="55"/>
      <c r="DOE505" s="57"/>
      <c r="DOH505" s="58"/>
      <c r="DOI505" s="59"/>
      <c r="DOJ505" s="60"/>
      <c r="DOK505" s="61"/>
      <c r="DOL505" s="62"/>
      <c r="DON505" s="55"/>
      <c r="DOO505" s="55"/>
      <c r="DOR505" s="57"/>
      <c r="DOU505" s="58"/>
      <c r="DOV505" s="59"/>
      <c r="DOW505" s="60"/>
      <c r="DOX505" s="61"/>
      <c r="DOY505" s="62"/>
      <c r="DPA505" s="55"/>
      <c r="DPB505" s="55"/>
      <c r="DPE505" s="57"/>
      <c r="DPH505" s="58"/>
      <c r="DPI505" s="59"/>
      <c r="DPJ505" s="60"/>
      <c r="DPK505" s="61"/>
      <c r="DPL505" s="62"/>
      <c r="DPN505" s="55"/>
      <c r="DPO505" s="55"/>
      <c r="DPR505" s="57"/>
      <c r="DPU505" s="58"/>
      <c r="DPV505" s="59"/>
      <c r="DPW505" s="60"/>
      <c r="DPX505" s="61"/>
      <c r="DPY505" s="62"/>
      <c r="DQA505" s="55"/>
      <c r="DQB505" s="55"/>
      <c r="DQE505" s="57"/>
      <c r="DQH505" s="58"/>
      <c r="DQI505" s="59"/>
      <c r="DQJ505" s="60"/>
      <c r="DQK505" s="61"/>
      <c r="DQL505" s="62"/>
      <c r="DQN505" s="55"/>
      <c r="DQO505" s="55"/>
      <c r="DQR505" s="57"/>
      <c r="DQU505" s="58"/>
      <c r="DQV505" s="59"/>
      <c r="DQW505" s="60"/>
      <c r="DQX505" s="61"/>
      <c r="DQY505" s="62"/>
      <c r="DRA505" s="55"/>
      <c r="DRB505" s="55"/>
      <c r="DRE505" s="57"/>
      <c r="DRH505" s="58"/>
      <c r="DRI505" s="59"/>
      <c r="DRJ505" s="60"/>
      <c r="DRK505" s="61"/>
      <c r="DRL505" s="62"/>
      <c r="DRN505" s="55"/>
      <c r="DRO505" s="55"/>
      <c r="DRR505" s="57"/>
      <c r="DRU505" s="58"/>
      <c r="DRV505" s="59"/>
      <c r="DRW505" s="60"/>
      <c r="DRX505" s="61"/>
      <c r="DRY505" s="62"/>
      <c r="DSA505" s="55"/>
      <c r="DSB505" s="55"/>
      <c r="DSE505" s="57"/>
      <c r="DSH505" s="58"/>
      <c r="DSI505" s="59"/>
      <c r="DSJ505" s="60"/>
      <c r="DSK505" s="61"/>
      <c r="DSL505" s="62"/>
      <c r="DSN505" s="55"/>
      <c r="DSO505" s="55"/>
      <c r="DSR505" s="57"/>
      <c r="DSU505" s="58"/>
      <c r="DSV505" s="59"/>
      <c r="DSW505" s="60"/>
      <c r="DSX505" s="61"/>
      <c r="DSY505" s="62"/>
      <c r="DTA505" s="55"/>
      <c r="DTB505" s="55"/>
      <c r="DTE505" s="57"/>
      <c r="DTH505" s="58"/>
      <c r="DTI505" s="59"/>
      <c r="DTJ505" s="60"/>
      <c r="DTK505" s="61"/>
      <c r="DTL505" s="62"/>
      <c r="DTN505" s="55"/>
      <c r="DTO505" s="55"/>
      <c r="DTR505" s="57"/>
      <c r="DTU505" s="58"/>
      <c r="DTV505" s="59"/>
      <c r="DTW505" s="60"/>
      <c r="DTX505" s="61"/>
      <c r="DTY505" s="62"/>
      <c r="DUA505" s="55"/>
      <c r="DUB505" s="55"/>
      <c r="DUE505" s="57"/>
      <c r="DUH505" s="58"/>
      <c r="DUI505" s="59"/>
      <c r="DUJ505" s="60"/>
      <c r="DUK505" s="61"/>
      <c r="DUL505" s="62"/>
      <c r="DUN505" s="55"/>
      <c r="DUO505" s="55"/>
      <c r="DUR505" s="57"/>
      <c r="DUU505" s="58"/>
      <c r="DUV505" s="59"/>
      <c r="DUW505" s="60"/>
      <c r="DUX505" s="61"/>
      <c r="DUY505" s="62"/>
      <c r="DVA505" s="55"/>
      <c r="DVB505" s="55"/>
      <c r="DVE505" s="57"/>
      <c r="DVH505" s="58"/>
      <c r="DVI505" s="59"/>
      <c r="DVJ505" s="60"/>
      <c r="DVK505" s="61"/>
      <c r="DVL505" s="62"/>
      <c r="DVN505" s="55"/>
      <c r="DVO505" s="55"/>
      <c r="DVR505" s="57"/>
      <c r="DVU505" s="58"/>
      <c r="DVV505" s="59"/>
      <c r="DVW505" s="60"/>
      <c r="DVX505" s="61"/>
      <c r="DVY505" s="62"/>
      <c r="DWA505" s="55"/>
      <c r="DWB505" s="55"/>
      <c r="DWE505" s="57"/>
      <c r="DWH505" s="58"/>
      <c r="DWI505" s="59"/>
      <c r="DWJ505" s="60"/>
      <c r="DWK505" s="61"/>
      <c r="DWL505" s="62"/>
      <c r="DWN505" s="55"/>
      <c r="DWO505" s="55"/>
      <c r="DWR505" s="57"/>
      <c r="DWU505" s="58"/>
      <c r="DWV505" s="59"/>
      <c r="DWW505" s="60"/>
      <c r="DWX505" s="61"/>
      <c r="DWY505" s="62"/>
      <c r="DXA505" s="55"/>
      <c r="DXB505" s="55"/>
      <c r="DXE505" s="57"/>
      <c r="DXH505" s="58"/>
      <c r="DXI505" s="59"/>
      <c r="DXJ505" s="60"/>
      <c r="DXK505" s="61"/>
      <c r="DXL505" s="62"/>
      <c r="DXN505" s="55"/>
      <c r="DXO505" s="55"/>
      <c r="DXR505" s="57"/>
      <c r="DXU505" s="58"/>
      <c r="DXV505" s="59"/>
      <c r="DXW505" s="60"/>
      <c r="DXX505" s="61"/>
      <c r="DXY505" s="62"/>
      <c r="DYA505" s="55"/>
      <c r="DYB505" s="55"/>
      <c r="DYE505" s="57"/>
      <c r="DYH505" s="58"/>
      <c r="DYI505" s="59"/>
      <c r="DYJ505" s="60"/>
      <c r="DYK505" s="61"/>
      <c r="DYL505" s="62"/>
      <c r="DYN505" s="55"/>
      <c r="DYO505" s="55"/>
      <c r="DYR505" s="57"/>
      <c r="DYU505" s="58"/>
      <c r="DYV505" s="59"/>
      <c r="DYW505" s="60"/>
      <c r="DYX505" s="61"/>
      <c r="DYY505" s="62"/>
      <c r="DZA505" s="55"/>
      <c r="DZB505" s="55"/>
      <c r="DZE505" s="57"/>
      <c r="DZH505" s="58"/>
      <c r="DZI505" s="59"/>
      <c r="DZJ505" s="60"/>
      <c r="DZK505" s="61"/>
      <c r="DZL505" s="62"/>
      <c r="DZN505" s="55"/>
      <c r="DZO505" s="55"/>
      <c r="DZR505" s="57"/>
      <c r="DZU505" s="58"/>
      <c r="DZV505" s="59"/>
      <c r="DZW505" s="60"/>
      <c r="DZX505" s="61"/>
      <c r="DZY505" s="62"/>
      <c r="EAA505" s="55"/>
      <c r="EAB505" s="55"/>
      <c r="EAE505" s="57"/>
      <c r="EAH505" s="58"/>
      <c r="EAI505" s="59"/>
      <c r="EAJ505" s="60"/>
      <c r="EAK505" s="61"/>
      <c r="EAL505" s="62"/>
      <c r="EAN505" s="55"/>
      <c r="EAO505" s="55"/>
      <c r="EAR505" s="57"/>
      <c r="EAU505" s="58"/>
      <c r="EAV505" s="59"/>
      <c r="EAW505" s="60"/>
      <c r="EAX505" s="61"/>
      <c r="EAY505" s="62"/>
      <c r="EBA505" s="55"/>
      <c r="EBB505" s="55"/>
      <c r="EBE505" s="57"/>
      <c r="EBH505" s="58"/>
      <c r="EBI505" s="59"/>
      <c r="EBJ505" s="60"/>
      <c r="EBK505" s="61"/>
      <c r="EBL505" s="62"/>
      <c r="EBN505" s="55"/>
      <c r="EBO505" s="55"/>
      <c r="EBR505" s="57"/>
      <c r="EBU505" s="58"/>
      <c r="EBV505" s="59"/>
      <c r="EBW505" s="60"/>
      <c r="EBX505" s="61"/>
      <c r="EBY505" s="62"/>
      <c r="ECA505" s="55"/>
      <c r="ECB505" s="55"/>
      <c r="ECE505" s="57"/>
      <c r="ECH505" s="58"/>
      <c r="ECI505" s="59"/>
      <c r="ECJ505" s="60"/>
      <c r="ECK505" s="61"/>
      <c r="ECL505" s="62"/>
      <c r="ECN505" s="55"/>
      <c r="ECO505" s="55"/>
      <c r="ECR505" s="57"/>
      <c r="ECU505" s="58"/>
      <c r="ECV505" s="59"/>
      <c r="ECW505" s="60"/>
      <c r="ECX505" s="61"/>
      <c r="ECY505" s="62"/>
      <c r="EDA505" s="55"/>
      <c r="EDB505" s="55"/>
      <c r="EDE505" s="57"/>
      <c r="EDH505" s="58"/>
      <c r="EDI505" s="59"/>
      <c r="EDJ505" s="60"/>
      <c r="EDK505" s="61"/>
      <c r="EDL505" s="62"/>
      <c r="EDN505" s="55"/>
      <c r="EDO505" s="55"/>
      <c r="EDR505" s="57"/>
      <c r="EDU505" s="58"/>
      <c r="EDV505" s="59"/>
      <c r="EDW505" s="60"/>
      <c r="EDX505" s="61"/>
      <c r="EDY505" s="62"/>
      <c r="EEA505" s="55"/>
      <c r="EEB505" s="55"/>
      <c r="EEE505" s="57"/>
      <c r="EEH505" s="58"/>
      <c r="EEI505" s="59"/>
      <c r="EEJ505" s="60"/>
      <c r="EEK505" s="61"/>
      <c r="EEL505" s="62"/>
      <c r="EEN505" s="55"/>
      <c r="EEO505" s="55"/>
      <c r="EER505" s="57"/>
      <c r="EEU505" s="58"/>
      <c r="EEV505" s="59"/>
      <c r="EEW505" s="60"/>
      <c r="EEX505" s="61"/>
      <c r="EEY505" s="62"/>
      <c r="EFA505" s="55"/>
      <c r="EFB505" s="55"/>
      <c r="EFE505" s="57"/>
      <c r="EFH505" s="58"/>
      <c r="EFI505" s="59"/>
      <c r="EFJ505" s="60"/>
      <c r="EFK505" s="61"/>
      <c r="EFL505" s="62"/>
      <c r="EFN505" s="55"/>
      <c r="EFO505" s="55"/>
      <c r="EFR505" s="57"/>
      <c r="EFU505" s="58"/>
      <c r="EFV505" s="59"/>
      <c r="EFW505" s="60"/>
      <c r="EFX505" s="61"/>
      <c r="EFY505" s="62"/>
      <c r="EGA505" s="55"/>
      <c r="EGB505" s="55"/>
      <c r="EGE505" s="57"/>
      <c r="EGH505" s="58"/>
      <c r="EGI505" s="59"/>
      <c r="EGJ505" s="60"/>
      <c r="EGK505" s="61"/>
      <c r="EGL505" s="62"/>
      <c r="EGN505" s="55"/>
      <c r="EGO505" s="55"/>
      <c r="EGR505" s="57"/>
      <c r="EGU505" s="58"/>
      <c r="EGV505" s="59"/>
      <c r="EGW505" s="60"/>
      <c r="EGX505" s="61"/>
      <c r="EGY505" s="62"/>
      <c r="EHA505" s="55"/>
      <c r="EHB505" s="55"/>
      <c r="EHE505" s="57"/>
      <c r="EHH505" s="58"/>
      <c r="EHI505" s="59"/>
      <c r="EHJ505" s="60"/>
      <c r="EHK505" s="61"/>
      <c r="EHL505" s="62"/>
      <c r="EHN505" s="55"/>
      <c r="EHO505" s="55"/>
      <c r="EHR505" s="57"/>
      <c r="EHU505" s="58"/>
      <c r="EHV505" s="59"/>
      <c r="EHW505" s="60"/>
      <c r="EHX505" s="61"/>
      <c r="EHY505" s="62"/>
      <c r="EIA505" s="55"/>
      <c r="EIB505" s="55"/>
      <c r="EIE505" s="57"/>
      <c r="EIH505" s="58"/>
      <c r="EII505" s="59"/>
      <c r="EIJ505" s="60"/>
      <c r="EIK505" s="61"/>
      <c r="EIL505" s="62"/>
      <c r="EIN505" s="55"/>
      <c r="EIO505" s="55"/>
      <c r="EIR505" s="57"/>
      <c r="EIU505" s="58"/>
      <c r="EIV505" s="59"/>
      <c r="EIW505" s="60"/>
      <c r="EIX505" s="61"/>
      <c r="EIY505" s="62"/>
      <c r="EJA505" s="55"/>
      <c r="EJB505" s="55"/>
      <c r="EJE505" s="57"/>
      <c r="EJH505" s="58"/>
      <c r="EJI505" s="59"/>
      <c r="EJJ505" s="60"/>
      <c r="EJK505" s="61"/>
      <c r="EJL505" s="62"/>
      <c r="EJN505" s="55"/>
      <c r="EJO505" s="55"/>
      <c r="EJR505" s="57"/>
      <c r="EJU505" s="58"/>
      <c r="EJV505" s="59"/>
      <c r="EJW505" s="60"/>
      <c r="EJX505" s="61"/>
      <c r="EJY505" s="62"/>
      <c r="EKA505" s="55"/>
      <c r="EKB505" s="55"/>
      <c r="EKE505" s="57"/>
      <c r="EKH505" s="58"/>
      <c r="EKI505" s="59"/>
      <c r="EKJ505" s="60"/>
      <c r="EKK505" s="61"/>
      <c r="EKL505" s="62"/>
      <c r="EKN505" s="55"/>
      <c r="EKO505" s="55"/>
      <c r="EKR505" s="57"/>
      <c r="EKU505" s="58"/>
      <c r="EKV505" s="59"/>
      <c r="EKW505" s="60"/>
      <c r="EKX505" s="61"/>
      <c r="EKY505" s="62"/>
      <c r="ELA505" s="55"/>
      <c r="ELB505" s="55"/>
      <c r="ELE505" s="57"/>
      <c r="ELH505" s="58"/>
      <c r="ELI505" s="59"/>
      <c r="ELJ505" s="60"/>
      <c r="ELK505" s="61"/>
      <c r="ELL505" s="62"/>
      <c r="ELN505" s="55"/>
      <c r="ELO505" s="55"/>
      <c r="ELR505" s="57"/>
      <c r="ELU505" s="58"/>
      <c r="ELV505" s="59"/>
      <c r="ELW505" s="60"/>
      <c r="ELX505" s="61"/>
      <c r="ELY505" s="62"/>
      <c r="EMA505" s="55"/>
      <c r="EMB505" s="55"/>
      <c r="EME505" s="57"/>
      <c r="EMH505" s="58"/>
      <c r="EMI505" s="59"/>
      <c r="EMJ505" s="60"/>
      <c r="EMK505" s="61"/>
      <c r="EML505" s="62"/>
      <c r="EMN505" s="55"/>
      <c r="EMO505" s="55"/>
      <c r="EMR505" s="57"/>
      <c r="EMU505" s="58"/>
      <c r="EMV505" s="59"/>
      <c r="EMW505" s="60"/>
      <c r="EMX505" s="61"/>
      <c r="EMY505" s="62"/>
      <c r="ENA505" s="55"/>
      <c r="ENB505" s="55"/>
      <c r="ENE505" s="57"/>
      <c r="ENH505" s="58"/>
      <c r="ENI505" s="59"/>
      <c r="ENJ505" s="60"/>
      <c r="ENK505" s="61"/>
      <c r="ENL505" s="62"/>
      <c r="ENN505" s="55"/>
      <c r="ENO505" s="55"/>
      <c r="ENR505" s="57"/>
      <c r="ENU505" s="58"/>
      <c r="ENV505" s="59"/>
      <c r="ENW505" s="60"/>
      <c r="ENX505" s="61"/>
      <c r="ENY505" s="62"/>
      <c r="EOA505" s="55"/>
      <c r="EOB505" s="55"/>
      <c r="EOE505" s="57"/>
      <c r="EOH505" s="58"/>
      <c r="EOI505" s="59"/>
      <c r="EOJ505" s="60"/>
      <c r="EOK505" s="61"/>
      <c r="EOL505" s="62"/>
      <c r="EON505" s="55"/>
      <c r="EOO505" s="55"/>
      <c r="EOR505" s="57"/>
      <c r="EOU505" s="58"/>
      <c r="EOV505" s="59"/>
      <c r="EOW505" s="60"/>
      <c r="EOX505" s="61"/>
      <c r="EOY505" s="62"/>
      <c r="EPA505" s="55"/>
      <c r="EPB505" s="55"/>
      <c r="EPE505" s="57"/>
      <c r="EPH505" s="58"/>
      <c r="EPI505" s="59"/>
      <c r="EPJ505" s="60"/>
      <c r="EPK505" s="61"/>
      <c r="EPL505" s="62"/>
      <c r="EPN505" s="55"/>
      <c r="EPO505" s="55"/>
      <c r="EPR505" s="57"/>
      <c r="EPU505" s="58"/>
      <c r="EPV505" s="59"/>
      <c r="EPW505" s="60"/>
      <c r="EPX505" s="61"/>
      <c r="EPY505" s="62"/>
      <c r="EQA505" s="55"/>
      <c r="EQB505" s="55"/>
      <c r="EQE505" s="57"/>
      <c r="EQH505" s="58"/>
      <c r="EQI505" s="59"/>
      <c r="EQJ505" s="60"/>
      <c r="EQK505" s="61"/>
      <c r="EQL505" s="62"/>
      <c r="EQN505" s="55"/>
      <c r="EQO505" s="55"/>
      <c r="EQR505" s="57"/>
      <c r="EQU505" s="58"/>
      <c r="EQV505" s="59"/>
      <c r="EQW505" s="60"/>
      <c r="EQX505" s="61"/>
      <c r="EQY505" s="62"/>
      <c r="ERA505" s="55"/>
      <c r="ERB505" s="55"/>
      <c r="ERE505" s="57"/>
      <c r="ERH505" s="58"/>
      <c r="ERI505" s="59"/>
      <c r="ERJ505" s="60"/>
      <c r="ERK505" s="61"/>
      <c r="ERL505" s="62"/>
      <c r="ERN505" s="55"/>
      <c r="ERO505" s="55"/>
      <c r="ERR505" s="57"/>
      <c r="ERU505" s="58"/>
      <c r="ERV505" s="59"/>
      <c r="ERW505" s="60"/>
      <c r="ERX505" s="61"/>
      <c r="ERY505" s="62"/>
      <c r="ESA505" s="55"/>
      <c r="ESB505" s="55"/>
      <c r="ESE505" s="57"/>
      <c r="ESH505" s="58"/>
      <c r="ESI505" s="59"/>
      <c r="ESJ505" s="60"/>
      <c r="ESK505" s="61"/>
      <c r="ESL505" s="62"/>
      <c r="ESN505" s="55"/>
      <c r="ESO505" s="55"/>
      <c r="ESR505" s="57"/>
      <c r="ESU505" s="58"/>
      <c r="ESV505" s="59"/>
      <c r="ESW505" s="60"/>
      <c r="ESX505" s="61"/>
      <c r="ESY505" s="62"/>
      <c r="ETA505" s="55"/>
      <c r="ETB505" s="55"/>
      <c r="ETE505" s="57"/>
      <c r="ETH505" s="58"/>
      <c r="ETI505" s="59"/>
      <c r="ETJ505" s="60"/>
      <c r="ETK505" s="61"/>
      <c r="ETL505" s="62"/>
      <c r="ETN505" s="55"/>
      <c r="ETO505" s="55"/>
      <c r="ETR505" s="57"/>
      <c r="ETU505" s="58"/>
      <c r="ETV505" s="59"/>
      <c r="ETW505" s="60"/>
      <c r="ETX505" s="61"/>
      <c r="ETY505" s="62"/>
      <c r="EUA505" s="55"/>
      <c r="EUB505" s="55"/>
      <c r="EUE505" s="57"/>
      <c r="EUH505" s="58"/>
      <c r="EUI505" s="59"/>
      <c r="EUJ505" s="60"/>
      <c r="EUK505" s="61"/>
      <c r="EUL505" s="62"/>
      <c r="EUN505" s="55"/>
      <c r="EUO505" s="55"/>
      <c r="EUR505" s="57"/>
      <c r="EUU505" s="58"/>
      <c r="EUV505" s="59"/>
      <c r="EUW505" s="60"/>
      <c r="EUX505" s="61"/>
      <c r="EUY505" s="62"/>
      <c r="EVA505" s="55"/>
      <c r="EVB505" s="55"/>
      <c r="EVE505" s="57"/>
      <c r="EVH505" s="58"/>
      <c r="EVI505" s="59"/>
      <c r="EVJ505" s="60"/>
      <c r="EVK505" s="61"/>
      <c r="EVL505" s="62"/>
      <c r="EVN505" s="55"/>
      <c r="EVO505" s="55"/>
      <c r="EVR505" s="57"/>
      <c r="EVU505" s="58"/>
      <c r="EVV505" s="59"/>
      <c r="EVW505" s="60"/>
      <c r="EVX505" s="61"/>
      <c r="EVY505" s="62"/>
      <c r="EWA505" s="55"/>
      <c r="EWB505" s="55"/>
      <c r="EWE505" s="57"/>
      <c r="EWH505" s="58"/>
      <c r="EWI505" s="59"/>
      <c r="EWJ505" s="60"/>
      <c r="EWK505" s="61"/>
      <c r="EWL505" s="62"/>
      <c r="EWN505" s="55"/>
      <c r="EWO505" s="55"/>
      <c r="EWR505" s="57"/>
      <c r="EWU505" s="58"/>
      <c r="EWV505" s="59"/>
      <c r="EWW505" s="60"/>
      <c r="EWX505" s="61"/>
      <c r="EWY505" s="62"/>
      <c r="EXA505" s="55"/>
      <c r="EXB505" s="55"/>
      <c r="EXE505" s="57"/>
      <c r="EXH505" s="58"/>
      <c r="EXI505" s="59"/>
      <c r="EXJ505" s="60"/>
      <c r="EXK505" s="61"/>
      <c r="EXL505" s="62"/>
      <c r="EXN505" s="55"/>
      <c r="EXO505" s="55"/>
      <c r="EXR505" s="57"/>
      <c r="EXU505" s="58"/>
      <c r="EXV505" s="59"/>
      <c r="EXW505" s="60"/>
      <c r="EXX505" s="61"/>
      <c r="EXY505" s="62"/>
      <c r="EYA505" s="55"/>
      <c r="EYB505" s="55"/>
      <c r="EYE505" s="57"/>
      <c r="EYH505" s="58"/>
      <c r="EYI505" s="59"/>
      <c r="EYJ505" s="60"/>
      <c r="EYK505" s="61"/>
      <c r="EYL505" s="62"/>
      <c r="EYN505" s="55"/>
      <c r="EYO505" s="55"/>
      <c r="EYR505" s="57"/>
      <c r="EYU505" s="58"/>
      <c r="EYV505" s="59"/>
      <c r="EYW505" s="60"/>
      <c r="EYX505" s="61"/>
      <c r="EYY505" s="62"/>
      <c r="EZA505" s="55"/>
      <c r="EZB505" s="55"/>
      <c r="EZE505" s="57"/>
      <c r="EZH505" s="58"/>
      <c r="EZI505" s="59"/>
      <c r="EZJ505" s="60"/>
      <c r="EZK505" s="61"/>
      <c r="EZL505" s="62"/>
      <c r="EZN505" s="55"/>
      <c r="EZO505" s="55"/>
      <c r="EZR505" s="57"/>
      <c r="EZU505" s="58"/>
      <c r="EZV505" s="59"/>
      <c r="EZW505" s="60"/>
      <c r="EZX505" s="61"/>
      <c r="EZY505" s="62"/>
      <c r="FAA505" s="55"/>
      <c r="FAB505" s="55"/>
      <c r="FAE505" s="57"/>
      <c r="FAH505" s="58"/>
      <c r="FAI505" s="59"/>
      <c r="FAJ505" s="60"/>
      <c r="FAK505" s="61"/>
      <c r="FAL505" s="62"/>
      <c r="FAN505" s="55"/>
      <c r="FAO505" s="55"/>
      <c r="FAR505" s="57"/>
      <c r="FAU505" s="58"/>
      <c r="FAV505" s="59"/>
      <c r="FAW505" s="60"/>
      <c r="FAX505" s="61"/>
      <c r="FAY505" s="62"/>
      <c r="FBA505" s="55"/>
      <c r="FBB505" s="55"/>
      <c r="FBE505" s="57"/>
      <c r="FBH505" s="58"/>
      <c r="FBI505" s="59"/>
      <c r="FBJ505" s="60"/>
      <c r="FBK505" s="61"/>
      <c r="FBL505" s="62"/>
      <c r="FBN505" s="55"/>
      <c r="FBO505" s="55"/>
      <c r="FBR505" s="57"/>
      <c r="FBU505" s="58"/>
      <c r="FBV505" s="59"/>
      <c r="FBW505" s="60"/>
      <c r="FBX505" s="61"/>
      <c r="FBY505" s="62"/>
      <c r="FCA505" s="55"/>
      <c r="FCB505" s="55"/>
      <c r="FCE505" s="57"/>
      <c r="FCH505" s="58"/>
      <c r="FCI505" s="59"/>
      <c r="FCJ505" s="60"/>
      <c r="FCK505" s="61"/>
      <c r="FCL505" s="62"/>
      <c r="FCN505" s="55"/>
      <c r="FCO505" s="55"/>
      <c r="FCR505" s="57"/>
      <c r="FCU505" s="58"/>
      <c r="FCV505" s="59"/>
      <c r="FCW505" s="60"/>
      <c r="FCX505" s="61"/>
      <c r="FCY505" s="62"/>
      <c r="FDA505" s="55"/>
      <c r="FDB505" s="55"/>
      <c r="FDE505" s="57"/>
      <c r="FDH505" s="58"/>
      <c r="FDI505" s="59"/>
      <c r="FDJ505" s="60"/>
      <c r="FDK505" s="61"/>
      <c r="FDL505" s="62"/>
      <c r="FDN505" s="55"/>
      <c r="FDO505" s="55"/>
      <c r="FDR505" s="57"/>
      <c r="FDU505" s="58"/>
      <c r="FDV505" s="59"/>
      <c r="FDW505" s="60"/>
      <c r="FDX505" s="61"/>
      <c r="FDY505" s="62"/>
      <c r="FEA505" s="55"/>
      <c r="FEB505" s="55"/>
      <c r="FEE505" s="57"/>
      <c r="FEH505" s="58"/>
      <c r="FEI505" s="59"/>
      <c r="FEJ505" s="60"/>
      <c r="FEK505" s="61"/>
      <c r="FEL505" s="62"/>
      <c r="FEN505" s="55"/>
      <c r="FEO505" s="55"/>
      <c r="FER505" s="57"/>
      <c r="FEU505" s="58"/>
      <c r="FEV505" s="59"/>
      <c r="FEW505" s="60"/>
      <c r="FEX505" s="61"/>
      <c r="FEY505" s="62"/>
      <c r="FFA505" s="55"/>
      <c r="FFB505" s="55"/>
      <c r="FFE505" s="57"/>
      <c r="FFH505" s="58"/>
      <c r="FFI505" s="59"/>
      <c r="FFJ505" s="60"/>
      <c r="FFK505" s="61"/>
      <c r="FFL505" s="62"/>
      <c r="FFN505" s="55"/>
      <c r="FFO505" s="55"/>
      <c r="FFR505" s="57"/>
      <c r="FFU505" s="58"/>
      <c r="FFV505" s="59"/>
      <c r="FFW505" s="60"/>
      <c r="FFX505" s="61"/>
      <c r="FFY505" s="62"/>
      <c r="FGA505" s="55"/>
      <c r="FGB505" s="55"/>
      <c r="FGE505" s="57"/>
      <c r="FGH505" s="58"/>
      <c r="FGI505" s="59"/>
      <c r="FGJ505" s="60"/>
      <c r="FGK505" s="61"/>
      <c r="FGL505" s="62"/>
      <c r="FGN505" s="55"/>
      <c r="FGO505" s="55"/>
      <c r="FGR505" s="57"/>
      <c r="FGU505" s="58"/>
      <c r="FGV505" s="59"/>
      <c r="FGW505" s="60"/>
      <c r="FGX505" s="61"/>
      <c r="FGY505" s="62"/>
      <c r="FHA505" s="55"/>
      <c r="FHB505" s="55"/>
      <c r="FHE505" s="57"/>
      <c r="FHH505" s="58"/>
      <c r="FHI505" s="59"/>
      <c r="FHJ505" s="60"/>
      <c r="FHK505" s="61"/>
      <c r="FHL505" s="62"/>
      <c r="FHN505" s="55"/>
      <c r="FHO505" s="55"/>
      <c r="FHR505" s="57"/>
      <c r="FHU505" s="58"/>
      <c r="FHV505" s="59"/>
      <c r="FHW505" s="60"/>
      <c r="FHX505" s="61"/>
      <c r="FHY505" s="62"/>
      <c r="FIA505" s="55"/>
      <c r="FIB505" s="55"/>
      <c r="FIE505" s="57"/>
      <c r="FIH505" s="58"/>
      <c r="FII505" s="59"/>
      <c r="FIJ505" s="60"/>
      <c r="FIK505" s="61"/>
      <c r="FIL505" s="62"/>
      <c r="FIN505" s="55"/>
      <c r="FIO505" s="55"/>
      <c r="FIR505" s="57"/>
      <c r="FIU505" s="58"/>
      <c r="FIV505" s="59"/>
      <c r="FIW505" s="60"/>
      <c r="FIX505" s="61"/>
      <c r="FIY505" s="62"/>
      <c r="FJA505" s="55"/>
      <c r="FJB505" s="55"/>
      <c r="FJE505" s="57"/>
      <c r="FJH505" s="58"/>
      <c r="FJI505" s="59"/>
      <c r="FJJ505" s="60"/>
      <c r="FJK505" s="61"/>
      <c r="FJL505" s="62"/>
      <c r="FJN505" s="55"/>
      <c r="FJO505" s="55"/>
      <c r="FJR505" s="57"/>
      <c r="FJU505" s="58"/>
      <c r="FJV505" s="59"/>
      <c r="FJW505" s="60"/>
      <c r="FJX505" s="61"/>
      <c r="FJY505" s="62"/>
      <c r="FKA505" s="55"/>
      <c r="FKB505" s="55"/>
      <c r="FKE505" s="57"/>
      <c r="FKH505" s="58"/>
      <c r="FKI505" s="59"/>
      <c r="FKJ505" s="60"/>
      <c r="FKK505" s="61"/>
      <c r="FKL505" s="62"/>
      <c r="FKN505" s="55"/>
      <c r="FKO505" s="55"/>
      <c r="FKR505" s="57"/>
      <c r="FKU505" s="58"/>
      <c r="FKV505" s="59"/>
      <c r="FKW505" s="60"/>
      <c r="FKX505" s="61"/>
      <c r="FKY505" s="62"/>
      <c r="FLA505" s="55"/>
      <c r="FLB505" s="55"/>
      <c r="FLE505" s="57"/>
      <c r="FLH505" s="58"/>
      <c r="FLI505" s="59"/>
      <c r="FLJ505" s="60"/>
      <c r="FLK505" s="61"/>
      <c r="FLL505" s="62"/>
      <c r="FLN505" s="55"/>
      <c r="FLO505" s="55"/>
      <c r="FLR505" s="57"/>
      <c r="FLU505" s="58"/>
      <c r="FLV505" s="59"/>
      <c r="FLW505" s="60"/>
      <c r="FLX505" s="61"/>
      <c r="FLY505" s="62"/>
      <c r="FMA505" s="55"/>
      <c r="FMB505" s="55"/>
      <c r="FME505" s="57"/>
      <c r="FMH505" s="58"/>
      <c r="FMI505" s="59"/>
      <c r="FMJ505" s="60"/>
      <c r="FMK505" s="61"/>
      <c r="FML505" s="62"/>
      <c r="FMN505" s="55"/>
      <c r="FMO505" s="55"/>
      <c r="FMR505" s="57"/>
      <c r="FMU505" s="58"/>
      <c r="FMV505" s="59"/>
      <c r="FMW505" s="60"/>
      <c r="FMX505" s="61"/>
      <c r="FMY505" s="62"/>
      <c r="FNA505" s="55"/>
      <c r="FNB505" s="55"/>
      <c r="FNE505" s="57"/>
      <c r="FNH505" s="58"/>
      <c r="FNI505" s="59"/>
      <c r="FNJ505" s="60"/>
      <c r="FNK505" s="61"/>
      <c r="FNL505" s="62"/>
      <c r="FNN505" s="55"/>
      <c r="FNO505" s="55"/>
      <c r="FNR505" s="57"/>
      <c r="FNU505" s="58"/>
      <c r="FNV505" s="59"/>
      <c r="FNW505" s="60"/>
      <c r="FNX505" s="61"/>
      <c r="FNY505" s="62"/>
      <c r="FOA505" s="55"/>
      <c r="FOB505" s="55"/>
      <c r="FOE505" s="57"/>
      <c r="FOH505" s="58"/>
      <c r="FOI505" s="59"/>
      <c r="FOJ505" s="60"/>
      <c r="FOK505" s="61"/>
      <c r="FOL505" s="62"/>
      <c r="FON505" s="55"/>
      <c r="FOO505" s="55"/>
      <c r="FOR505" s="57"/>
      <c r="FOU505" s="58"/>
      <c r="FOV505" s="59"/>
      <c r="FOW505" s="60"/>
      <c r="FOX505" s="61"/>
      <c r="FOY505" s="62"/>
      <c r="FPA505" s="55"/>
      <c r="FPB505" s="55"/>
      <c r="FPE505" s="57"/>
      <c r="FPH505" s="58"/>
      <c r="FPI505" s="59"/>
      <c r="FPJ505" s="60"/>
      <c r="FPK505" s="61"/>
      <c r="FPL505" s="62"/>
      <c r="FPN505" s="55"/>
      <c r="FPO505" s="55"/>
      <c r="FPR505" s="57"/>
      <c r="FPU505" s="58"/>
      <c r="FPV505" s="59"/>
      <c r="FPW505" s="60"/>
      <c r="FPX505" s="61"/>
      <c r="FPY505" s="62"/>
      <c r="FQA505" s="55"/>
      <c r="FQB505" s="55"/>
      <c r="FQE505" s="57"/>
      <c r="FQH505" s="58"/>
      <c r="FQI505" s="59"/>
      <c r="FQJ505" s="60"/>
      <c r="FQK505" s="61"/>
      <c r="FQL505" s="62"/>
      <c r="FQN505" s="55"/>
      <c r="FQO505" s="55"/>
      <c r="FQR505" s="57"/>
      <c r="FQU505" s="58"/>
      <c r="FQV505" s="59"/>
      <c r="FQW505" s="60"/>
      <c r="FQX505" s="61"/>
      <c r="FQY505" s="62"/>
      <c r="FRA505" s="55"/>
      <c r="FRB505" s="55"/>
      <c r="FRE505" s="57"/>
      <c r="FRH505" s="58"/>
      <c r="FRI505" s="59"/>
      <c r="FRJ505" s="60"/>
      <c r="FRK505" s="61"/>
      <c r="FRL505" s="62"/>
      <c r="FRN505" s="55"/>
      <c r="FRO505" s="55"/>
      <c r="FRR505" s="57"/>
      <c r="FRU505" s="58"/>
      <c r="FRV505" s="59"/>
      <c r="FRW505" s="60"/>
      <c r="FRX505" s="61"/>
      <c r="FRY505" s="62"/>
      <c r="FSA505" s="55"/>
      <c r="FSB505" s="55"/>
      <c r="FSE505" s="57"/>
      <c r="FSH505" s="58"/>
      <c r="FSI505" s="59"/>
      <c r="FSJ505" s="60"/>
      <c r="FSK505" s="61"/>
      <c r="FSL505" s="62"/>
      <c r="FSN505" s="55"/>
      <c r="FSO505" s="55"/>
      <c r="FSR505" s="57"/>
      <c r="FSU505" s="58"/>
      <c r="FSV505" s="59"/>
      <c r="FSW505" s="60"/>
      <c r="FSX505" s="61"/>
      <c r="FSY505" s="62"/>
      <c r="FTA505" s="55"/>
      <c r="FTB505" s="55"/>
      <c r="FTE505" s="57"/>
      <c r="FTH505" s="58"/>
      <c r="FTI505" s="59"/>
      <c r="FTJ505" s="60"/>
      <c r="FTK505" s="61"/>
      <c r="FTL505" s="62"/>
      <c r="FTN505" s="55"/>
      <c r="FTO505" s="55"/>
      <c r="FTR505" s="57"/>
      <c r="FTU505" s="58"/>
      <c r="FTV505" s="59"/>
      <c r="FTW505" s="60"/>
      <c r="FTX505" s="61"/>
      <c r="FTY505" s="62"/>
      <c r="FUA505" s="55"/>
      <c r="FUB505" s="55"/>
      <c r="FUE505" s="57"/>
      <c r="FUH505" s="58"/>
      <c r="FUI505" s="59"/>
      <c r="FUJ505" s="60"/>
      <c r="FUK505" s="61"/>
      <c r="FUL505" s="62"/>
      <c r="FUN505" s="55"/>
      <c r="FUO505" s="55"/>
      <c r="FUR505" s="57"/>
      <c r="FUU505" s="58"/>
      <c r="FUV505" s="59"/>
      <c r="FUW505" s="60"/>
      <c r="FUX505" s="61"/>
      <c r="FUY505" s="62"/>
      <c r="FVA505" s="55"/>
      <c r="FVB505" s="55"/>
      <c r="FVE505" s="57"/>
      <c r="FVH505" s="58"/>
      <c r="FVI505" s="59"/>
      <c r="FVJ505" s="60"/>
      <c r="FVK505" s="61"/>
      <c r="FVL505" s="62"/>
      <c r="FVN505" s="55"/>
      <c r="FVO505" s="55"/>
      <c r="FVR505" s="57"/>
      <c r="FVU505" s="58"/>
      <c r="FVV505" s="59"/>
      <c r="FVW505" s="60"/>
      <c r="FVX505" s="61"/>
      <c r="FVY505" s="62"/>
      <c r="FWA505" s="55"/>
      <c r="FWB505" s="55"/>
      <c r="FWE505" s="57"/>
      <c r="FWH505" s="58"/>
      <c r="FWI505" s="59"/>
      <c r="FWJ505" s="60"/>
      <c r="FWK505" s="61"/>
      <c r="FWL505" s="62"/>
      <c r="FWN505" s="55"/>
      <c r="FWO505" s="55"/>
      <c r="FWR505" s="57"/>
      <c r="FWU505" s="58"/>
      <c r="FWV505" s="59"/>
      <c r="FWW505" s="60"/>
      <c r="FWX505" s="61"/>
      <c r="FWY505" s="62"/>
      <c r="FXA505" s="55"/>
      <c r="FXB505" s="55"/>
      <c r="FXE505" s="57"/>
      <c r="FXH505" s="58"/>
      <c r="FXI505" s="59"/>
      <c r="FXJ505" s="60"/>
      <c r="FXK505" s="61"/>
      <c r="FXL505" s="62"/>
      <c r="FXN505" s="55"/>
      <c r="FXO505" s="55"/>
      <c r="FXR505" s="57"/>
      <c r="FXU505" s="58"/>
      <c r="FXV505" s="59"/>
      <c r="FXW505" s="60"/>
      <c r="FXX505" s="61"/>
      <c r="FXY505" s="62"/>
      <c r="FYA505" s="55"/>
      <c r="FYB505" s="55"/>
      <c r="FYE505" s="57"/>
      <c r="FYH505" s="58"/>
      <c r="FYI505" s="59"/>
      <c r="FYJ505" s="60"/>
      <c r="FYK505" s="61"/>
      <c r="FYL505" s="62"/>
      <c r="FYN505" s="55"/>
      <c r="FYO505" s="55"/>
      <c r="FYR505" s="57"/>
      <c r="FYU505" s="58"/>
      <c r="FYV505" s="59"/>
      <c r="FYW505" s="60"/>
      <c r="FYX505" s="61"/>
      <c r="FYY505" s="62"/>
      <c r="FZA505" s="55"/>
      <c r="FZB505" s="55"/>
      <c r="FZE505" s="57"/>
      <c r="FZH505" s="58"/>
      <c r="FZI505" s="59"/>
      <c r="FZJ505" s="60"/>
      <c r="FZK505" s="61"/>
      <c r="FZL505" s="62"/>
      <c r="FZN505" s="55"/>
      <c r="FZO505" s="55"/>
      <c r="FZR505" s="57"/>
      <c r="FZU505" s="58"/>
      <c r="FZV505" s="59"/>
      <c r="FZW505" s="60"/>
      <c r="FZX505" s="61"/>
      <c r="FZY505" s="62"/>
      <c r="GAA505" s="55"/>
      <c r="GAB505" s="55"/>
      <c r="GAE505" s="57"/>
      <c r="GAH505" s="58"/>
      <c r="GAI505" s="59"/>
      <c r="GAJ505" s="60"/>
      <c r="GAK505" s="61"/>
      <c r="GAL505" s="62"/>
      <c r="GAN505" s="55"/>
      <c r="GAO505" s="55"/>
      <c r="GAR505" s="57"/>
      <c r="GAU505" s="58"/>
      <c r="GAV505" s="59"/>
      <c r="GAW505" s="60"/>
      <c r="GAX505" s="61"/>
      <c r="GAY505" s="62"/>
      <c r="GBA505" s="55"/>
      <c r="GBB505" s="55"/>
      <c r="GBE505" s="57"/>
      <c r="GBH505" s="58"/>
      <c r="GBI505" s="59"/>
      <c r="GBJ505" s="60"/>
      <c r="GBK505" s="61"/>
      <c r="GBL505" s="62"/>
      <c r="GBN505" s="55"/>
      <c r="GBO505" s="55"/>
      <c r="GBR505" s="57"/>
      <c r="GBU505" s="58"/>
      <c r="GBV505" s="59"/>
      <c r="GBW505" s="60"/>
      <c r="GBX505" s="61"/>
      <c r="GBY505" s="62"/>
      <c r="GCA505" s="55"/>
      <c r="GCB505" s="55"/>
      <c r="GCE505" s="57"/>
      <c r="GCH505" s="58"/>
      <c r="GCI505" s="59"/>
      <c r="GCJ505" s="60"/>
      <c r="GCK505" s="61"/>
      <c r="GCL505" s="62"/>
      <c r="GCN505" s="55"/>
      <c r="GCO505" s="55"/>
      <c r="GCR505" s="57"/>
      <c r="GCU505" s="58"/>
      <c r="GCV505" s="59"/>
      <c r="GCW505" s="60"/>
      <c r="GCX505" s="61"/>
      <c r="GCY505" s="62"/>
      <c r="GDA505" s="55"/>
      <c r="GDB505" s="55"/>
      <c r="GDE505" s="57"/>
      <c r="GDH505" s="58"/>
      <c r="GDI505" s="59"/>
      <c r="GDJ505" s="60"/>
      <c r="GDK505" s="61"/>
      <c r="GDL505" s="62"/>
      <c r="GDN505" s="55"/>
      <c r="GDO505" s="55"/>
      <c r="GDR505" s="57"/>
      <c r="GDU505" s="58"/>
      <c r="GDV505" s="59"/>
      <c r="GDW505" s="60"/>
      <c r="GDX505" s="61"/>
      <c r="GDY505" s="62"/>
      <c r="GEA505" s="55"/>
      <c r="GEB505" s="55"/>
      <c r="GEE505" s="57"/>
      <c r="GEH505" s="58"/>
      <c r="GEI505" s="59"/>
      <c r="GEJ505" s="60"/>
      <c r="GEK505" s="61"/>
      <c r="GEL505" s="62"/>
      <c r="GEN505" s="55"/>
      <c r="GEO505" s="55"/>
      <c r="GER505" s="57"/>
      <c r="GEU505" s="58"/>
      <c r="GEV505" s="59"/>
      <c r="GEW505" s="60"/>
      <c r="GEX505" s="61"/>
      <c r="GEY505" s="62"/>
      <c r="GFA505" s="55"/>
      <c r="GFB505" s="55"/>
      <c r="GFE505" s="57"/>
      <c r="GFH505" s="58"/>
      <c r="GFI505" s="59"/>
      <c r="GFJ505" s="60"/>
      <c r="GFK505" s="61"/>
      <c r="GFL505" s="62"/>
      <c r="GFN505" s="55"/>
      <c r="GFO505" s="55"/>
      <c r="GFR505" s="57"/>
      <c r="GFU505" s="58"/>
      <c r="GFV505" s="59"/>
      <c r="GFW505" s="60"/>
      <c r="GFX505" s="61"/>
      <c r="GFY505" s="62"/>
      <c r="GGA505" s="55"/>
      <c r="GGB505" s="55"/>
      <c r="GGE505" s="57"/>
      <c r="GGH505" s="58"/>
      <c r="GGI505" s="59"/>
      <c r="GGJ505" s="60"/>
      <c r="GGK505" s="61"/>
      <c r="GGL505" s="62"/>
      <c r="GGN505" s="55"/>
      <c r="GGO505" s="55"/>
      <c r="GGR505" s="57"/>
      <c r="GGU505" s="58"/>
      <c r="GGV505" s="59"/>
      <c r="GGW505" s="60"/>
      <c r="GGX505" s="61"/>
      <c r="GGY505" s="62"/>
      <c r="GHA505" s="55"/>
      <c r="GHB505" s="55"/>
      <c r="GHE505" s="57"/>
      <c r="GHH505" s="58"/>
      <c r="GHI505" s="59"/>
      <c r="GHJ505" s="60"/>
      <c r="GHK505" s="61"/>
      <c r="GHL505" s="62"/>
      <c r="GHN505" s="55"/>
      <c r="GHO505" s="55"/>
      <c r="GHR505" s="57"/>
      <c r="GHU505" s="58"/>
      <c r="GHV505" s="59"/>
      <c r="GHW505" s="60"/>
      <c r="GHX505" s="61"/>
      <c r="GHY505" s="62"/>
      <c r="GIA505" s="55"/>
      <c r="GIB505" s="55"/>
      <c r="GIE505" s="57"/>
      <c r="GIH505" s="58"/>
      <c r="GII505" s="59"/>
      <c r="GIJ505" s="60"/>
      <c r="GIK505" s="61"/>
      <c r="GIL505" s="62"/>
      <c r="GIN505" s="55"/>
      <c r="GIO505" s="55"/>
      <c r="GIR505" s="57"/>
      <c r="GIU505" s="58"/>
      <c r="GIV505" s="59"/>
      <c r="GIW505" s="60"/>
      <c r="GIX505" s="61"/>
      <c r="GIY505" s="62"/>
      <c r="GJA505" s="55"/>
      <c r="GJB505" s="55"/>
      <c r="GJE505" s="57"/>
      <c r="GJH505" s="58"/>
      <c r="GJI505" s="59"/>
      <c r="GJJ505" s="60"/>
      <c r="GJK505" s="61"/>
      <c r="GJL505" s="62"/>
      <c r="GJN505" s="55"/>
      <c r="GJO505" s="55"/>
      <c r="GJR505" s="57"/>
      <c r="GJU505" s="58"/>
      <c r="GJV505" s="59"/>
      <c r="GJW505" s="60"/>
      <c r="GJX505" s="61"/>
      <c r="GJY505" s="62"/>
      <c r="GKA505" s="55"/>
      <c r="GKB505" s="55"/>
      <c r="GKE505" s="57"/>
      <c r="GKH505" s="58"/>
      <c r="GKI505" s="59"/>
      <c r="GKJ505" s="60"/>
      <c r="GKK505" s="61"/>
      <c r="GKL505" s="62"/>
      <c r="GKN505" s="55"/>
      <c r="GKO505" s="55"/>
      <c r="GKR505" s="57"/>
      <c r="GKU505" s="58"/>
      <c r="GKV505" s="59"/>
      <c r="GKW505" s="60"/>
      <c r="GKX505" s="61"/>
      <c r="GKY505" s="62"/>
      <c r="GLA505" s="55"/>
      <c r="GLB505" s="55"/>
      <c r="GLE505" s="57"/>
      <c r="GLH505" s="58"/>
      <c r="GLI505" s="59"/>
      <c r="GLJ505" s="60"/>
      <c r="GLK505" s="61"/>
      <c r="GLL505" s="62"/>
      <c r="GLN505" s="55"/>
      <c r="GLO505" s="55"/>
      <c r="GLR505" s="57"/>
      <c r="GLU505" s="58"/>
      <c r="GLV505" s="59"/>
      <c r="GLW505" s="60"/>
      <c r="GLX505" s="61"/>
      <c r="GLY505" s="62"/>
      <c r="GMA505" s="55"/>
      <c r="GMB505" s="55"/>
      <c r="GME505" s="57"/>
      <c r="GMH505" s="58"/>
      <c r="GMI505" s="59"/>
      <c r="GMJ505" s="60"/>
      <c r="GMK505" s="61"/>
      <c r="GML505" s="62"/>
      <c r="GMN505" s="55"/>
      <c r="GMO505" s="55"/>
      <c r="GMR505" s="57"/>
      <c r="GMU505" s="58"/>
      <c r="GMV505" s="59"/>
      <c r="GMW505" s="60"/>
      <c r="GMX505" s="61"/>
      <c r="GMY505" s="62"/>
      <c r="GNA505" s="55"/>
      <c r="GNB505" s="55"/>
      <c r="GNE505" s="57"/>
      <c r="GNH505" s="58"/>
      <c r="GNI505" s="59"/>
      <c r="GNJ505" s="60"/>
      <c r="GNK505" s="61"/>
      <c r="GNL505" s="62"/>
      <c r="GNN505" s="55"/>
      <c r="GNO505" s="55"/>
      <c r="GNR505" s="57"/>
      <c r="GNU505" s="58"/>
      <c r="GNV505" s="59"/>
      <c r="GNW505" s="60"/>
      <c r="GNX505" s="61"/>
      <c r="GNY505" s="62"/>
      <c r="GOA505" s="55"/>
      <c r="GOB505" s="55"/>
      <c r="GOE505" s="57"/>
      <c r="GOH505" s="58"/>
      <c r="GOI505" s="59"/>
      <c r="GOJ505" s="60"/>
      <c r="GOK505" s="61"/>
      <c r="GOL505" s="62"/>
      <c r="GON505" s="55"/>
      <c r="GOO505" s="55"/>
      <c r="GOR505" s="57"/>
      <c r="GOU505" s="58"/>
      <c r="GOV505" s="59"/>
      <c r="GOW505" s="60"/>
      <c r="GOX505" s="61"/>
      <c r="GOY505" s="62"/>
      <c r="GPA505" s="55"/>
      <c r="GPB505" s="55"/>
      <c r="GPE505" s="57"/>
      <c r="GPH505" s="58"/>
      <c r="GPI505" s="59"/>
      <c r="GPJ505" s="60"/>
      <c r="GPK505" s="61"/>
      <c r="GPL505" s="62"/>
      <c r="GPN505" s="55"/>
      <c r="GPO505" s="55"/>
      <c r="GPR505" s="57"/>
      <c r="GPU505" s="58"/>
      <c r="GPV505" s="59"/>
      <c r="GPW505" s="60"/>
      <c r="GPX505" s="61"/>
      <c r="GPY505" s="62"/>
      <c r="GQA505" s="55"/>
      <c r="GQB505" s="55"/>
      <c r="GQE505" s="57"/>
      <c r="GQH505" s="58"/>
      <c r="GQI505" s="59"/>
      <c r="GQJ505" s="60"/>
      <c r="GQK505" s="61"/>
      <c r="GQL505" s="62"/>
      <c r="GQN505" s="55"/>
      <c r="GQO505" s="55"/>
      <c r="GQR505" s="57"/>
      <c r="GQU505" s="58"/>
      <c r="GQV505" s="59"/>
      <c r="GQW505" s="60"/>
      <c r="GQX505" s="61"/>
      <c r="GQY505" s="62"/>
      <c r="GRA505" s="55"/>
      <c r="GRB505" s="55"/>
      <c r="GRE505" s="57"/>
      <c r="GRH505" s="58"/>
      <c r="GRI505" s="59"/>
      <c r="GRJ505" s="60"/>
      <c r="GRK505" s="61"/>
      <c r="GRL505" s="62"/>
      <c r="GRN505" s="55"/>
      <c r="GRO505" s="55"/>
      <c r="GRR505" s="57"/>
      <c r="GRU505" s="58"/>
      <c r="GRV505" s="59"/>
      <c r="GRW505" s="60"/>
      <c r="GRX505" s="61"/>
      <c r="GRY505" s="62"/>
      <c r="GSA505" s="55"/>
      <c r="GSB505" s="55"/>
      <c r="GSE505" s="57"/>
      <c r="GSH505" s="58"/>
      <c r="GSI505" s="59"/>
      <c r="GSJ505" s="60"/>
      <c r="GSK505" s="61"/>
      <c r="GSL505" s="62"/>
      <c r="GSN505" s="55"/>
      <c r="GSO505" s="55"/>
      <c r="GSR505" s="57"/>
      <c r="GSU505" s="58"/>
      <c r="GSV505" s="59"/>
      <c r="GSW505" s="60"/>
      <c r="GSX505" s="61"/>
      <c r="GSY505" s="62"/>
      <c r="GTA505" s="55"/>
      <c r="GTB505" s="55"/>
      <c r="GTE505" s="57"/>
      <c r="GTH505" s="58"/>
      <c r="GTI505" s="59"/>
      <c r="GTJ505" s="60"/>
      <c r="GTK505" s="61"/>
      <c r="GTL505" s="62"/>
      <c r="GTN505" s="55"/>
      <c r="GTO505" s="55"/>
      <c r="GTR505" s="57"/>
      <c r="GTU505" s="58"/>
      <c r="GTV505" s="59"/>
      <c r="GTW505" s="60"/>
      <c r="GTX505" s="61"/>
      <c r="GTY505" s="62"/>
      <c r="GUA505" s="55"/>
      <c r="GUB505" s="55"/>
      <c r="GUE505" s="57"/>
      <c r="GUH505" s="58"/>
      <c r="GUI505" s="59"/>
      <c r="GUJ505" s="60"/>
      <c r="GUK505" s="61"/>
      <c r="GUL505" s="62"/>
      <c r="GUN505" s="55"/>
      <c r="GUO505" s="55"/>
      <c r="GUR505" s="57"/>
      <c r="GUU505" s="58"/>
      <c r="GUV505" s="59"/>
      <c r="GUW505" s="60"/>
      <c r="GUX505" s="61"/>
      <c r="GUY505" s="62"/>
      <c r="GVA505" s="55"/>
      <c r="GVB505" s="55"/>
      <c r="GVE505" s="57"/>
      <c r="GVH505" s="58"/>
      <c r="GVI505" s="59"/>
      <c r="GVJ505" s="60"/>
      <c r="GVK505" s="61"/>
      <c r="GVL505" s="62"/>
      <c r="GVN505" s="55"/>
      <c r="GVO505" s="55"/>
      <c r="GVR505" s="57"/>
      <c r="GVU505" s="58"/>
      <c r="GVV505" s="59"/>
      <c r="GVW505" s="60"/>
      <c r="GVX505" s="61"/>
      <c r="GVY505" s="62"/>
      <c r="GWA505" s="55"/>
      <c r="GWB505" s="55"/>
      <c r="GWE505" s="57"/>
      <c r="GWH505" s="58"/>
      <c r="GWI505" s="59"/>
      <c r="GWJ505" s="60"/>
      <c r="GWK505" s="61"/>
      <c r="GWL505" s="62"/>
      <c r="GWN505" s="55"/>
      <c r="GWO505" s="55"/>
      <c r="GWR505" s="57"/>
      <c r="GWU505" s="58"/>
      <c r="GWV505" s="59"/>
      <c r="GWW505" s="60"/>
      <c r="GWX505" s="61"/>
      <c r="GWY505" s="62"/>
      <c r="GXA505" s="55"/>
      <c r="GXB505" s="55"/>
      <c r="GXE505" s="57"/>
      <c r="GXH505" s="58"/>
      <c r="GXI505" s="59"/>
      <c r="GXJ505" s="60"/>
      <c r="GXK505" s="61"/>
      <c r="GXL505" s="62"/>
      <c r="GXN505" s="55"/>
      <c r="GXO505" s="55"/>
      <c r="GXR505" s="57"/>
      <c r="GXU505" s="58"/>
      <c r="GXV505" s="59"/>
      <c r="GXW505" s="60"/>
      <c r="GXX505" s="61"/>
      <c r="GXY505" s="62"/>
      <c r="GYA505" s="55"/>
      <c r="GYB505" s="55"/>
      <c r="GYE505" s="57"/>
      <c r="GYH505" s="58"/>
      <c r="GYI505" s="59"/>
      <c r="GYJ505" s="60"/>
      <c r="GYK505" s="61"/>
      <c r="GYL505" s="62"/>
      <c r="GYN505" s="55"/>
      <c r="GYO505" s="55"/>
      <c r="GYR505" s="57"/>
      <c r="GYU505" s="58"/>
      <c r="GYV505" s="59"/>
      <c r="GYW505" s="60"/>
      <c r="GYX505" s="61"/>
      <c r="GYY505" s="62"/>
      <c r="GZA505" s="55"/>
      <c r="GZB505" s="55"/>
      <c r="GZE505" s="57"/>
      <c r="GZH505" s="58"/>
      <c r="GZI505" s="59"/>
      <c r="GZJ505" s="60"/>
      <c r="GZK505" s="61"/>
      <c r="GZL505" s="62"/>
      <c r="GZN505" s="55"/>
      <c r="GZO505" s="55"/>
      <c r="GZR505" s="57"/>
      <c r="GZU505" s="58"/>
      <c r="GZV505" s="59"/>
      <c r="GZW505" s="60"/>
      <c r="GZX505" s="61"/>
      <c r="GZY505" s="62"/>
      <c r="HAA505" s="55"/>
      <c r="HAB505" s="55"/>
      <c r="HAE505" s="57"/>
      <c r="HAH505" s="58"/>
      <c r="HAI505" s="59"/>
      <c r="HAJ505" s="60"/>
      <c r="HAK505" s="61"/>
      <c r="HAL505" s="62"/>
      <c r="HAN505" s="55"/>
      <c r="HAO505" s="55"/>
      <c r="HAR505" s="57"/>
      <c r="HAU505" s="58"/>
      <c r="HAV505" s="59"/>
      <c r="HAW505" s="60"/>
      <c r="HAX505" s="61"/>
      <c r="HAY505" s="62"/>
      <c r="HBA505" s="55"/>
      <c r="HBB505" s="55"/>
      <c r="HBE505" s="57"/>
      <c r="HBH505" s="58"/>
      <c r="HBI505" s="59"/>
      <c r="HBJ505" s="60"/>
      <c r="HBK505" s="61"/>
      <c r="HBL505" s="62"/>
      <c r="HBN505" s="55"/>
      <c r="HBO505" s="55"/>
      <c r="HBR505" s="57"/>
      <c r="HBU505" s="58"/>
      <c r="HBV505" s="59"/>
      <c r="HBW505" s="60"/>
      <c r="HBX505" s="61"/>
      <c r="HBY505" s="62"/>
      <c r="HCA505" s="55"/>
      <c r="HCB505" s="55"/>
      <c r="HCE505" s="57"/>
      <c r="HCH505" s="58"/>
      <c r="HCI505" s="59"/>
      <c r="HCJ505" s="60"/>
      <c r="HCK505" s="61"/>
      <c r="HCL505" s="62"/>
      <c r="HCN505" s="55"/>
      <c r="HCO505" s="55"/>
      <c r="HCR505" s="57"/>
      <c r="HCU505" s="58"/>
      <c r="HCV505" s="59"/>
      <c r="HCW505" s="60"/>
      <c r="HCX505" s="61"/>
      <c r="HCY505" s="62"/>
      <c r="HDA505" s="55"/>
      <c r="HDB505" s="55"/>
      <c r="HDE505" s="57"/>
      <c r="HDH505" s="58"/>
      <c r="HDI505" s="59"/>
      <c r="HDJ505" s="60"/>
      <c r="HDK505" s="61"/>
      <c r="HDL505" s="62"/>
      <c r="HDN505" s="55"/>
      <c r="HDO505" s="55"/>
      <c r="HDR505" s="57"/>
      <c r="HDU505" s="58"/>
      <c r="HDV505" s="59"/>
      <c r="HDW505" s="60"/>
      <c r="HDX505" s="61"/>
      <c r="HDY505" s="62"/>
      <c r="HEA505" s="55"/>
      <c r="HEB505" s="55"/>
      <c r="HEE505" s="57"/>
      <c r="HEH505" s="58"/>
      <c r="HEI505" s="59"/>
      <c r="HEJ505" s="60"/>
      <c r="HEK505" s="61"/>
      <c r="HEL505" s="62"/>
      <c r="HEN505" s="55"/>
      <c r="HEO505" s="55"/>
      <c r="HER505" s="57"/>
      <c r="HEU505" s="58"/>
      <c r="HEV505" s="59"/>
      <c r="HEW505" s="60"/>
      <c r="HEX505" s="61"/>
      <c r="HEY505" s="62"/>
      <c r="HFA505" s="55"/>
      <c r="HFB505" s="55"/>
      <c r="HFE505" s="57"/>
      <c r="HFH505" s="58"/>
      <c r="HFI505" s="59"/>
      <c r="HFJ505" s="60"/>
      <c r="HFK505" s="61"/>
      <c r="HFL505" s="62"/>
      <c r="HFN505" s="55"/>
      <c r="HFO505" s="55"/>
      <c r="HFR505" s="57"/>
      <c r="HFU505" s="58"/>
      <c r="HFV505" s="59"/>
      <c r="HFW505" s="60"/>
      <c r="HFX505" s="61"/>
      <c r="HFY505" s="62"/>
      <c r="HGA505" s="55"/>
      <c r="HGB505" s="55"/>
      <c r="HGE505" s="57"/>
      <c r="HGH505" s="58"/>
      <c r="HGI505" s="59"/>
      <c r="HGJ505" s="60"/>
      <c r="HGK505" s="61"/>
      <c r="HGL505" s="62"/>
      <c r="HGN505" s="55"/>
      <c r="HGO505" s="55"/>
      <c r="HGR505" s="57"/>
      <c r="HGU505" s="58"/>
      <c r="HGV505" s="59"/>
      <c r="HGW505" s="60"/>
      <c r="HGX505" s="61"/>
      <c r="HGY505" s="62"/>
      <c r="HHA505" s="55"/>
      <c r="HHB505" s="55"/>
      <c r="HHE505" s="57"/>
      <c r="HHH505" s="58"/>
      <c r="HHI505" s="59"/>
      <c r="HHJ505" s="60"/>
      <c r="HHK505" s="61"/>
      <c r="HHL505" s="62"/>
      <c r="HHN505" s="55"/>
      <c r="HHO505" s="55"/>
      <c r="HHR505" s="57"/>
      <c r="HHU505" s="58"/>
      <c r="HHV505" s="59"/>
      <c r="HHW505" s="60"/>
      <c r="HHX505" s="61"/>
      <c r="HHY505" s="62"/>
      <c r="HIA505" s="55"/>
      <c r="HIB505" s="55"/>
      <c r="HIE505" s="57"/>
      <c r="HIH505" s="58"/>
      <c r="HII505" s="59"/>
      <c r="HIJ505" s="60"/>
      <c r="HIK505" s="61"/>
      <c r="HIL505" s="62"/>
      <c r="HIN505" s="55"/>
      <c r="HIO505" s="55"/>
      <c r="HIR505" s="57"/>
      <c r="HIU505" s="58"/>
      <c r="HIV505" s="59"/>
      <c r="HIW505" s="60"/>
      <c r="HIX505" s="61"/>
      <c r="HIY505" s="62"/>
      <c r="HJA505" s="55"/>
      <c r="HJB505" s="55"/>
      <c r="HJE505" s="57"/>
      <c r="HJH505" s="58"/>
      <c r="HJI505" s="59"/>
      <c r="HJJ505" s="60"/>
      <c r="HJK505" s="61"/>
      <c r="HJL505" s="62"/>
      <c r="HJN505" s="55"/>
      <c r="HJO505" s="55"/>
      <c r="HJR505" s="57"/>
      <c r="HJU505" s="58"/>
      <c r="HJV505" s="59"/>
      <c r="HJW505" s="60"/>
      <c r="HJX505" s="61"/>
      <c r="HJY505" s="62"/>
      <c r="HKA505" s="55"/>
      <c r="HKB505" s="55"/>
      <c r="HKE505" s="57"/>
      <c r="HKH505" s="58"/>
      <c r="HKI505" s="59"/>
      <c r="HKJ505" s="60"/>
      <c r="HKK505" s="61"/>
      <c r="HKL505" s="62"/>
      <c r="HKN505" s="55"/>
      <c r="HKO505" s="55"/>
      <c r="HKR505" s="57"/>
      <c r="HKU505" s="58"/>
      <c r="HKV505" s="59"/>
      <c r="HKW505" s="60"/>
      <c r="HKX505" s="61"/>
      <c r="HKY505" s="62"/>
      <c r="HLA505" s="55"/>
      <c r="HLB505" s="55"/>
      <c r="HLE505" s="57"/>
      <c r="HLH505" s="58"/>
      <c r="HLI505" s="59"/>
      <c r="HLJ505" s="60"/>
      <c r="HLK505" s="61"/>
      <c r="HLL505" s="62"/>
      <c r="HLN505" s="55"/>
      <c r="HLO505" s="55"/>
      <c r="HLR505" s="57"/>
      <c r="HLU505" s="58"/>
      <c r="HLV505" s="59"/>
      <c r="HLW505" s="60"/>
      <c r="HLX505" s="61"/>
      <c r="HLY505" s="62"/>
      <c r="HMA505" s="55"/>
      <c r="HMB505" s="55"/>
      <c r="HME505" s="57"/>
      <c r="HMH505" s="58"/>
      <c r="HMI505" s="59"/>
      <c r="HMJ505" s="60"/>
      <c r="HMK505" s="61"/>
      <c r="HML505" s="62"/>
      <c r="HMN505" s="55"/>
      <c r="HMO505" s="55"/>
      <c r="HMR505" s="57"/>
      <c r="HMU505" s="58"/>
      <c r="HMV505" s="59"/>
      <c r="HMW505" s="60"/>
      <c r="HMX505" s="61"/>
      <c r="HMY505" s="62"/>
      <c r="HNA505" s="55"/>
      <c r="HNB505" s="55"/>
      <c r="HNE505" s="57"/>
      <c r="HNH505" s="58"/>
      <c r="HNI505" s="59"/>
      <c r="HNJ505" s="60"/>
      <c r="HNK505" s="61"/>
      <c r="HNL505" s="62"/>
      <c r="HNN505" s="55"/>
      <c r="HNO505" s="55"/>
      <c r="HNR505" s="57"/>
      <c r="HNU505" s="58"/>
      <c r="HNV505" s="59"/>
      <c r="HNW505" s="60"/>
      <c r="HNX505" s="61"/>
      <c r="HNY505" s="62"/>
      <c r="HOA505" s="55"/>
      <c r="HOB505" s="55"/>
      <c r="HOE505" s="57"/>
      <c r="HOH505" s="58"/>
      <c r="HOI505" s="59"/>
      <c r="HOJ505" s="60"/>
      <c r="HOK505" s="61"/>
      <c r="HOL505" s="62"/>
      <c r="HON505" s="55"/>
      <c r="HOO505" s="55"/>
      <c r="HOR505" s="57"/>
      <c r="HOU505" s="58"/>
      <c r="HOV505" s="59"/>
      <c r="HOW505" s="60"/>
      <c r="HOX505" s="61"/>
      <c r="HOY505" s="62"/>
      <c r="HPA505" s="55"/>
      <c r="HPB505" s="55"/>
      <c r="HPE505" s="57"/>
      <c r="HPH505" s="58"/>
      <c r="HPI505" s="59"/>
      <c r="HPJ505" s="60"/>
      <c r="HPK505" s="61"/>
      <c r="HPL505" s="62"/>
      <c r="HPN505" s="55"/>
      <c r="HPO505" s="55"/>
      <c r="HPR505" s="57"/>
      <c r="HPU505" s="58"/>
      <c r="HPV505" s="59"/>
      <c r="HPW505" s="60"/>
      <c r="HPX505" s="61"/>
      <c r="HPY505" s="62"/>
      <c r="HQA505" s="55"/>
      <c r="HQB505" s="55"/>
      <c r="HQE505" s="57"/>
      <c r="HQH505" s="58"/>
      <c r="HQI505" s="59"/>
      <c r="HQJ505" s="60"/>
      <c r="HQK505" s="61"/>
      <c r="HQL505" s="62"/>
      <c r="HQN505" s="55"/>
      <c r="HQO505" s="55"/>
      <c r="HQR505" s="57"/>
      <c r="HQU505" s="58"/>
      <c r="HQV505" s="59"/>
      <c r="HQW505" s="60"/>
      <c r="HQX505" s="61"/>
      <c r="HQY505" s="62"/>
      <c r="HRA505" s="55"/>
      <c r="HRB505" s="55"/>
      <c r="HRE505" s="57"/>
      <c r="HRH505" s="58"/>
      <c r="HRI505" s="59"/>
      <c r="HRJ505" s="60"/>
      <c r="HRK505" s="61"/>
      <c r="HRL505" s="62"/>
      <c r="HRN505" s="55"/>
      <c r="HRO505" s="55"/>
      <c r="HRR505" s="57"/>
      <c r="HRU505" s="58"/>
      <c r="HRV505" s="59"/>
      <c r="HRW505" s="60"/>
      <c r="HRX505" s="61"/>
      <c r="HRY505" s="62"/>
      <c r="HSA505" s="55"/>
      <c r="HSB505" s="55"/>
      <c r="HSE505" s="57"/>
      <c r="HSH505" s="58"/>
      <c r="HSI505" s="59"/>
      <c r="HSJ505" s="60"/>
      <c r="HSK505" s="61"/>
      <c r="HSL505" s="62"/>
      <c r="HSN505" s="55"/>
      <c r="HSO505" s="55"/>
      <c r="HSR505" s="57"/>
      <c r="HSU505" s="58"/>
      <c r="HSV505" s="59"/>
      <c r="HSW505" s="60"/>
      <c r="HSX505" s="61"/>
      <c r="HSY505" s="62"/>
      <c r="HTA505" s="55"/>
      <c r="HTB505" s="55"/>
      <c r="HTE505" s="57"/>
      <c r="HTH505" s="58"/>
      <c r="HTI505" s="59"/>
      <c r="HTJ505" s="60"/>
      <c r="HTK505" s="61"/>
      <c r="HTL505" s="62"/>
      <c r="HTN505" s="55"/>
      <c r="HTO505" s="55"/>
      <c r="HTR505" s="57"/>
      <c r="HTU505" s="58"/>
      <c r="HTV505" s="59"/>
      <c r="HTW505" s="60"/>
      <c r="HTX505" s="61"/>
      <c r="HTY505" s="62"/>
      <c r="HUA505" s="55"/>
      <c r="HUB505" s="55"/>
      <c r="HUE505" s="57"/>
      <c r="HUH505" s="58"/>
      <c r="HUI505" s="59"/>
      <c r="HUJ505" s="60"/>
      <c r="HUK505" s="61"/>
      <c r="HUL505" s="62"/>
      <c r="HUN505" s="55"/>
      <c r="HUO505" s="55"/>
      <c r="HUR505" s="57"/>
      <c r="HUU505" s="58"/>
      <c r="HUV505" s="59"/>
      <c r="HUW505" s="60"/>
      <c r="HUX505" s="61"/>
      <c r="HUY505" s="62"/>
      <c r="HVA505" s="55"/>
      <c r="HVB505" s="55"/>
      <c r="HVE505" s="57"/>
      <c r="HVH505" s="58"/>
      <c r="HVI505" s="59"/>
      <c r="HVJ505" s="60"/>
      <c r="HVK505" s="61"/>
      <c r="HVL505" s="62"/>
      <c r="HVN505" s="55"/>
      <c r="HVO505" s="55"/>
      <c r="HVR505" s="57"/>
      <c r="HVU505" s="58"/>
      <c r="HVV505" s="59"/>
      <c r="HVW505" s="60"/>
      <c r="HVX505" s="61"/>
      <c r="HVY505" s="62"/>
      <c r="HWA505" s="55"/>
      <c r="HWB505" s="55"/>
      <c r="HWE505" s="57"/>
      <c r="HWH505" s="58"/>
      <c r="HWI505" s="59"/>
      <c r="HWJ505" s="60"/>
      <c r="HWK505" s="61"/>
      <c r="HWL505" s="62"/>
      <c r="HWN505" s="55"/>
      <c r="HWO505" s="55"/>
      <c r="HWR505" s="57"/>
      <c r="HWU505" s="58"/>
      <c r="HWV505" s="59"/>
      <c r="HWW505" s="60"/>
      <c r="HWX505" s="61"/>
      <c r="HWY505" s="62"/>
      <c r="HXA505" s="55"/>
      <c r="HXB505" s="55"/>
      <c r="HXE505" s="57"/>
      <c r="HXH505" s="58"/>
      <c r="HXI505" s="59"/>
      <c r="HXJ505" s="60"/>
      <c r="HXK505" s="61"/>
      <c r="HXL505" s="62"/>
      <c r="HXN505" s="55"/>
      <c r="HXO505" s="55"/>
      <c r="HXR505" s="57"/>
      <c r="HXU505" s="58"/>
      <c r="HXV505" s="59"/>
      <c r="HXW505" s="60"/>
      <c r="HXX505" s="61"/>
      <c r="HXY505" s="62"/>
      <c r="HYA505" s="55"/>
      <c r="HYB505" s="55"/>
      <c r="HYE505" s="57"/>
      <c r="HYH505" s="58"/>
      <c r="HYI505" s="59"/>
      <c r="HYJ505" s="60"/>
      <c r="HYK505" s="61"/>
      <c r="HYL505" s="62"/>
      <c r="HYN505" s="55"/>
      <c r="HYO505" s="55"/>
      <c r="HYR505" s="57"/>
      <c r="HYU505" s="58"/>
      <c r="HYV505" s="59"/>
      <c r="HYW505" s="60"/>
      <c r="HYX505" s="61"/>
      <c r="HYY505" s="62"/>
      <c r="HZA505" s="55"/>
      <c r="HZB505" s="55"/>
      <c r="HZE505" s="57"/>
      <c r="HZH505" s="58"/>
      <c r="HZI505" s="59"/>
      <c r="HZJ505" s="60"/>
      <c r="HZK505" s="61"/>
      <c r="HZL505" s="62"/>
      <c r="HZN505" s="55"/>
      <c r="HZO505" s="55"/>
      <c r="HZR505" s="57"/>
      <c r="HZU505" s="58"/>
      <c r="HZV505" s="59"/>
      <c r="HZW505" s="60"/>
      <c r="HZX505" s="61"/>
      <c r="HZY505" s="62"/>
      <c r="IAA505" s="55"/>
      <c r="IAB505" s="55"/>
      <c r="IAE505" s="57"/>
      <c r="IAH505" s="58"/>
      <c r="IAI505" s="59"/>
      <c r="IAJ505" s="60"/>
      <c r="IAK505" s="61"/>
      <c r="IAL505" s="62"/>
      <c r="IAN505" s="55"/>
      <c r="IAO505" s="55"/>
      <c r="IAR505" s="57"/>
      <c r="IAU505" s="58"/>
      <c r="IAV505" s="59"/>
      <c r="IAW505" s="60"/>
      <c r="IAX505" s="61"/>
      <c r="IAY505" s="62"/>
      <c r="IBA505" s="55"/>
      <c r="IBB505" s="55"/>
      <c r="IBE505" s="57"/>
      <c r="IBH505" s="58"/>
      <c r="IBI505" s="59"/>
      <c r="IBJ505" s="60"/>
      <c r="IBK505" s="61"/>
      <c r="IBL505" s="62"/>
      <c r="IBN505" s="55"/>
      <c r="IBO505" s="55"/>
      <c r="IBR505" s="57"/>
      <c r="IBU505" s="58"/>
      <c r="IBV505" s="59"/>
      <c r="IBW505" s="60"/>
      <c r="IBX505" s="61"/>
      <c r="IBY505" s="62"/>
      <c r="ICA505" s="55"/>
      <c r="ICB505" s="55"/>
      <c r="ICE505" s="57"/>
      <c r="ICH505" s="58"/>
      <c r="ICI505" s="59"/>
      <c r="ICJ505" s="60"/>
      <c r="ICK505" s="61"/>
      <c r="ICL505" s="62"/>
      <c r="ICN505" s="55"/>
      <c r="ICO505" s="55"/>
      <c r="ICR505" s="57"/>
      <c r="ICU505" s="58"/>
      <c r="ICV505" s="59"/>
      <c r="ICW505" s="60"/>
      <c r="ICX505" s="61"/>
      <c r="ICY505" s="62"/>
      <c r="IDA505" s="55"/>
      <c r="IDB505" s="55"/>
      <c r="IDE505" s="57"/>
      <c r="IDH505" s="58"/>
      <c r="IDI505" s="59"/>
      <c r="IDJ505" s="60"/>
      <c r="IDK505" s="61"/>
      <c r="IDL505" s="62"/>
      <c r="IDN505" s="55"/>
      <c r="IDO505" s="55"/>
      <c r="IDR505" s="57"/>
      <c r="IDU505" s="58"/>
      <c r="IDV505" s="59"/>
      <c r="IDW505" s="60"/>
      <c r="IDX505" s="61"/>
      <c r="IDY505" s="62"/>
      <c r="IEA505" s="55"/>
      <c r="IEB505" s="55"/>
      <c r="IEE505" s="57"/>
      <c r="IEH505" s="58"/>
      <c r="IEI505" s="59"/>
      <c r="IEJ505" s="60"/>
      <c r="IEK505" s="61"/>
      <c r="IEL505" s="62"/>
      <c r="IEN505" s="55"/>
      <c r="IEO505" s="55"/>
      <c r="IER505" s="57"/>
      <c r="IEU505" s="58"/>
      <c r="IEV505" s="59"/>
      <c r="IEW505" s="60"/>
      <c r="IEX505" s="61"/>
      <c r="IEY505" s="62"/>
      <c r="IFA505" s="55"/>
      <c r="IFB505" s="55"/>
      <c r="IFE505" s="57"/>
      <c r="IFH505" s="58"/>
      <c r="IFI505" s="59"/>
      <c r="IFJ505" s="60"/>
      <c r="IFK505" s="61"/>
      <c r="IFL505" s="62"/>
      <c r="IFN505" s="55"/>
      <c r="IFO505" s="55"/>
      <c r="IFR505" s="57"/>
      <c r="IFU505" s="58"/>
      <c r="IFV505" s="59"/>
      <c r="IFW505" s="60"/>
      <c r="IFX505" s="61"/>
      <c r="IFY505" s="62"/>
      <c r="IGA505" s="55"/>
      <c r="IGB505" s="55"/>
      <c r="IGE505" s="57"/>
      <c r="IGH505" s="58"/>
      <c r="IGI505" s="59"/>
      <c r="IGJ505" s="60"/>
      <c r="IGK505" s="61"/>
      <c r="IGL505" s="62"/>
      <c r="IGN505" s="55"/>
      <c r="IGO505" s="55"/>
      <c r="IGR505" s="57"/>
      <c r="IGU505" s="58"/>
      <c r="IGV505" s="59"/>
      <c r="IGW505" s="60"/>
      <c r="IGX505" s="61"/>
      <c r="IGY505" s="62"/>
      <c r="IHA505" s="55"/>
      <c r="IHB505" s="55"/>
      <c r="IHE505" s="57"/>
      <c r="IHH505" s="58"/>
      <c r="IHI505" s="59"/>
      <c r="IHJ505" s="60"/>
      <c r="IHK505" s="61"/>
      <c r="IHL505" s="62"/>
      <c r="IHN505" s="55"/>
      <c r="IHO505" s="55"/>
      <c r="IHR505" s="57"/>
      <c r="IHU505" s="58"/>
      <c r="IHV505" s="59"/>
      <c r="IHW505" s="60"/>
      <c r="IHX505" s="61"/>
      <c r="IHY505" s="62"/>
      <c r="IIA505" s="55"/>
      <c r="IIB505" s="55"/>
      <c r="IIE505" s="57"/>
      <c r="IIH505" s="58"/>
      <c r="III505" s="59"/>
      <c r="IIJ505" s="60"/>
      <c r="IIK505" s="61"/>
      <c r="IIL505" s="62"/>
      <c r="IIN505" s="55"/>
      <c r="IIO505" s="55"/>
      <c r="IIR505" s="57"/>
      <c r="IIU505" s="58"/>
      <c r="IIV505" s="59"/>
      <c r="IIW505" s="60"/>
      <c r="IIX505" s="61"/>
      <c r="IIY505" s="62"/>
      <c r="IJA505" s="55"/>
      <c r="IJB505" s="55"/>
      <c r="IJE505" s="57"/>
      <c r="IJH505" s="58"/>
      <c r="IJI505" s="59"/>
      <c r="IJJ505" s="60"/>
      <c r="IJK505" s="61"/>
      <c r="IJL505" s="62"/>
      <c r="IJN505" s="55"/>
      <c r="IJO505" s="55"/>
      <c r="IJR505" s="57"/>
      <c r="IJU505" s="58"/>
      <c r="IJV505" s="59"/>
      <c r="IJW505" s="60"/>
      <c r="IJX505" s="61"/>
      <c r="IJY505" s="62"/>
      <c r="IKA505" s="55"/>
      <c r="IKB505" s="55"/>
      <c r="IKE505" s="57"/>
      <c r="IKH505" s="58"/>
      <c r="IKI505" s="59"/>
      <c r="IKJ505" s="60"/>
      <c r="IKK505" s="61"/>
      <c r="IKL505" s="62"/>
      <c r="IKN505" s="55"/>
      <c r="IKO505" s="55"/>
      <c r="IKR505" s="57"/>
      <c r="IKU505" s="58"/>
      <c r="IKV505" s="59"/>
      <c r="IKW505" s="60"/>
      <c r="IKX505" s="61"/>
      <c r="IKY505" s="62"/>
      <c r="ILA505" s="55"/>
      <c r="ILB505" s="55"/>
      <c r="ILE505" s="57"/>
      <c r="ILH505" s="58"/>
      <c r="ILI505" s="59"/>
      <c r="ILJ505" s="60"/>
      <c r="ILK505" s="61"/>
      <c r="ILL505" s="62"/>
      <c r="ILN505" s="55"/>
      <c r="ILO505" s="55"/>
      <c r="ILR505" s="57"/>
      <c r="ILU505" s="58"/>
      <c r="ILV505" s="59"/>
      <c r="ILW505" s="60"/>
      <c r="ILX505" s="61"/>
      <c r="ILY505" s="62"/>
      <c r="IMA505" s="55"/>
      <c r="IMB505" s="55"/>
      <c r="IME505" s="57"/>
      <c r="IMH505" s="58"/>
      <c r="IMI505" s="59"/>
      <c r="IMJ505" s="60"/>
      <c r="IMK505" s="61"/>
      <c r="IML505" s="62"/>
      <c r="IMN505" s="55"/>
      <c r="IMO505" s="55"/>
      <c r="IMR505" s="57"/>
      <c r="IMU505" s="58"/>
      <c r="IMV505" s="59"/>
      <c r="IMW505" s="60"/>
      <c r="IMX505" s="61"/>
      <c r="IMY505" s="62"/>
      <c r="INA505" s="55"/>
      <c r="INB505" s="55"/>
      <c r="INE505" s="57"/>
      <c r="INH505" s="58"/>
      <c r="INI505" s="59"/>
      <c r="INJ505" s="60"/>
      <c r="INK505" s="61"/>
      <c r="INL505" s="62"/>
      <c r="INN505" s="55"/>
      <c r="INO505" s="55"/>
      <c r="INR505" s="57"/>
      <c r="INU505" s="58"/>
      <c r="INV505" s="59"/>
      <c r="INW505" s="60"/>
      <c r="INX505" s="61"/>
      <c r="INY505" s="62"/>
      <c r="IOA505" s="55"/>
      <c r="IOB505" s="55"/>
      <c r="IOE505" s="57"/>
      <c r="IOH505" s="58"/>
      <c r="IOI505" s="59"/>
      <c r="IOJ505" s="60"/>
      <c r="IOK505" s="61"/>
      <c r="IOL505" s="62"/>
      <c r="ION505" s="55"/>
      <c r="IOO505" s="55"/>
      <c r="IOR505" s="57"/>
      <c r="IOU505" s="58"/>
      <c r="IOV505" s="59"/>
      <c r="IOW505" s="60"/>
      <c r="IOX505" s="61"/>
      <c r="IOY505" s="62"/>
      <c r="IPA505" s="55"/>
      <c r="IPB505" s="55"/>
      <c r="IPE505" s="57"/>
      <c r="IPH505" s="58"/>
      <c r="IPI505" s="59"/>
      <c r="IPJ505" s="60"/>
      <c r="IPK505" s="61"/>
      <c r="IPL505" s="62"/>
      <c r="IPN505" s="55"/>
      <c r="IPO505" s="55"/>
      <c r="IPR505" s="57"/>
      <c r="IPU505" s="58"/>
      <c r="IPV505" s="59"/>
      <c r="IPW505" s="60"/>
      <c r="IPX505" s="61"/>
      <c r="IPY505" s="62"/>
      <c r="IQA505" s="55"/>
      <c r="IQB505" s="55"/>
      <c r="IQE505" s="57"/>
      <c r="IQH505" s="58"/>
      <c r="IQI505" s="59"/>
      <c r="IQJ505" s="60"/>
      <c r="IQK505" s="61"/>
      <c r="IQL505" s="62"/>
      <c r="IQN505" s="55"/>
      <c r="IQO505" s="55"/>
      <c r="IQR505" s="57"/>
      <c r="IQU505" s="58"/>
      <c r="IQV505" s="59"/>
      <c r="IQW505" s="60"/>
      <c r="IQX505" s="61"/>
      <c r="IQY505" s="62"/>
      <c r="IRA505" s="55"/>
      <c r="IRB505" s="55"/>
      <c r="IRE505" s="57"/>
      <c r="IRH505" s="58"/>
      <c r="IRI505" s="59"/>
      <c r="IRJ505" s="60"/>
      <c r="IRK505" s="61"/>
      <c r="IRL505" s="62"/>
      <c r="IRN505" s="55"/>
      <c r="IRO505" s="55"/>
      <c r="IRR505" s="57"/>
      <c r="IRU505" s="58"/>
      <c r="IRV505" s="59"/>
      <c r="IRW505" s="60"/>
      <c r="IRX505" s="61"/>
      <c r="IRY505" s="62"/>
      <c r="ISA505" s="55"/>
      <c r="ISB505" s="55"/>
      <c r="ISE505" s="57"/>
      <c r="ISH505" s="58"/>
      <c r="ISI505" s="59"/>
      <c r="ISJ505" s="60"/>
      <c r="ISK505" s="61"/>
      <c r="ISL505" s="62"/>
      <c r="ISN505" s="55"/>
      <c r="ISO505" s="55"/>
      <c r="ISR505" s="57"/>
      <c r="ISU505" s="58"/>
      <c r="ISV505" s="59"/>
      <c r="ISW505" s="60"/>
      <c r="ISX505" s="61"/>
      <c r="ISY505" s="62"/>
      <c r="ITA505" s="55"/>
      <c r="ITB505" s="55"/>
      <c r="ITE505" s="57"/>
      <c r="ITH505" s="58"/>
      <c r="ITI505" s="59"/>
      <c r="ITJ505" s="60"/>
      <c r="ITK505" s="61"/>
      <c r="ITL505" s="62"/>
      <c r="ITN505" s="55"/>
      <c r="ITO505" s="55"/>
      <c r="ITR505" s="57"/>
      <c r="ITU505" s="58"/>
      <c r="ITV505" s="59"/>
      <c r="ITW505" s="60"/>
      <c r="ITX505" s="61"/>
      <c r="ITY505" s="62"/>
      <c r="IUA505" s="55"/>
      <c r="IUB505" s="55"/>
      <c r="IUE505" s="57"/>
      <c r="IUH505" s="58"/>
      <c r="IUI505" s="59"/>
      <c r="IUJ505" s="60"/>
      <c r="IUK505" s="61"/>
      <c r="IUL505" s="62"/>
      <c r="IUN505" s="55"/>
      <c r="IUO505" s="55"/>
      <c r="IUR505" s="57"/>
      <c r="IUU505" s="58"/>
      <c r="IUV505" s="59"/>
      <c r="IUW505" s="60"/>
      <c r="IUX505" s="61"/>
      <c r="IUY505" s="62"/>
      <c r="IVA505" s="55"/>
      <c r="IVB505" s="55"/>
      <c r="IVE505" s="57"/>
      <c r="IVH505" s="58"/>
      <c r="IVI505" s="59"/>
      <c r="IVJ505" s="60"/>
      <c r="IVK505" s="61"/>
      <c r="IVL505" s="62"/>
      <c r="IVN505" s="55"/>
      <c r="IVO505" s="55"/>
      <c r="IVR505" s="57"/>
      <c r="IVU505" s="58"/>
      <c r="IVV505" s="59"/>
      <c r="IVW505" s="60"/>
      <c r="IVX505" s="61"/>
      <c r="IVY505" s="62"/>
      <c r="IWA505" s="55"/>
      <c r="IWB505" s="55"/>
      <c r="IWE505" s="57"/>
      <c r="IWH505" s="58"/>
      <c r="IWI505" s="59"/>
      <c r="IWJ505" s="60"/>
      <c r="IWK505" s="61"/>
      <c r="IWL505" s="62"/>
      <c r="IWN505" s="55"/>
      <c r="IWO505" s="55"/>
      <c r="IWR505" s="57"/>
      <c r="IWU505" s="58"/>
      <c r="IWV505" s="59"/>
      <c r="IWW505" s="60"/>
      <c r="IWX505" s="61"/>
      <c r="IWY505" s="62"/>
      <c r="IXA505" s="55"/>
      <c r="IXB505" s="55"/>
      <c r="IXE505" s="57"/>
      <c r="IXH505" s="58"/>
      <c r="IXI505" s="59"/>
      <c r="IXJ505" s="60"/>
      <c r="IXK505" s="61"/>
      <c r="IXL505" s="62"/>
      <c r="IXN505" s="55"/>
      <c r="IXO505" s="55"/>
      <c r="IXR505" s="57"/>
      <c r="IXU505" s="58"/>
      <c r="IXV505" s="59"/>
      <c r="IXW505" s="60"/>
      <c r="IXX505" s="61"/>
      <c r="IXY505" s="62"/>
      <c r="IYA505" s="55"/>
      <c r="IYB505" s="55"/>
      <c r="IYE505" s="57"/>
      <c r="IYH505" s="58"/>
      <c r="IYI505" s="59"/>
      <c r="IYJ505" s="60"/>
      <c r="IYK505" s="61"/>
      <c r="IYL505" s="62"/>
      <c r="IYN505" s="55"/>
      <c r="IYO505" s="55"/>
      <c r="IYR505" s="57"/>
      <c r="IYU505" s="58"/>
      <c r="IYV505" s="59"/>
      <c r="IYW505" s="60"/>
      <c r="IYX505" s="61"/>
      <c r="IYY505" s="62"/>
      <c r="IZA505" s="55"/>
      <c r="IZB505" s="55"/>
      <c r="IZE505" s="57"/>
      <c r="IZH505" s="58"/>
      <c r="IZI505" s="59"/>
      <c r="IZJ505" s="60"/>
      <c r="IZK505" s="61"/>
      <c r="IZL505" s="62"/>
      <c r="IZN505" s="55"/>
      <c r="IZO505" s="55"/>
      <c r="IZR505" s="57"/>
      <c r="IZU505" s="58"/>
      <c r="IZV505" s="59"/>
      <c r="IZW505" s="60"/>
      <c r="IZX505" s="61"/>
      <c r="IZY505" s="62"/>
      <c r="JAA505" s="55"/>
      <c r="JAB505" s="55"/>
      <c r="JAE505" s="57"/>
      <c r="JAH505" s="58"/>
      <c r="JAI505" s="59"/>
      <c r="JAJ505" s="60"/>
      <c r="JAK505" s="61"/>
      <c r="JAL505" s="62"/>
      <c r="JAN505" s="55"/>
      <c r="JAO505" s="55"/>
      <c r="JAR505" s="57"/>
      <c r="JAU505" s="58"/>
      <c r="JAV505" s="59"/>
      <c r="JAW505" s="60"/>
      <c r="JAX505" s="61"/>
      <c r="JAY505" s="62"/>
      <c r="JBA505" s="55"/>
      <c r="JBB505" s="55"/>
      <c r="JBE505" s="57"/>
      <c r="JBH505" s="58"/>
      <c r="JBI505" s="59"/>
      <c r="JBJ505" s="60"/>
      <c r="JBK505" s="61"/>
      <c r="JBL505" s="62"/>
      <c r="JBN505" s="55"/>
      <c r="JBO505" s="55"/>
      <c r="JBR505" s="57"/>
      <c r="JBU505" s="58"/>
      <c r="JBV505" s="59"/>
      <c r="JBW505" s="60"/>
      <c r="JBX505" s="61"/>
      <c r="JBY505" s="62"/>
      <c r="JCA505" s="55"/>
      <c r="JCB505" s="55"/>
      <c r="JCE505" s="57"/>
      <c r="JCH505" s="58"/>
      <c r="JCI505" s="59"/>
      <c r="JCJ505" s="60"/>
      <c r="JCK505" s="61"/>
      <c r="JCL505" s="62"/>
      <c r="JCN505" s="55"/>
      <c r="JCO505" s="55"/>
      <c r="JCR505" s="57"/>
      <c r="JCU505" s="58"/>
      <c r="JCV505" s="59"/>
      <c r="JCW505" s="60"/>
      <c r="JCX505" s="61"/>
      <c r="JCY505" s="62"/>
      <c r="JDA505" s="55"/>
      <c r="JDB505" s="55"/>
      <c r="JDE505" s="57"/>
      <c r="JDH505" s="58"/>
      <c r="JDI505" s="59"/>
      <c r="JDJ505" s="60"/>
      <c r="JDK505" s="61"/>
      <c r="JDL505" s="62"/>
      <c r="JDN505" s="55"/>
      <c r="JDO505" s="55"/>
      <c r="JDR505" s="57"/>
      <c r="JDU505" s="58"/>
      <c r="JDV505" s="59"/>
      <c r="JDW505" s="60"/>
      <c r="JDX505" s="61"/>
      <c r="JDY505" s="62"/>
      <c r="JEA505" s="55"/>
      <c r="JEB505" s="55"/>
      <c r="JEE505" s="57"/>
      <c r="JEH505" s="58"/>
      <c r="JEI505" s="59"/>
      <c r="JEJ505" s="60"/>
      <c r="JEK505" s="61"/>
      <c r="JEL505" s="62"/>
      <c r="JEN505" s="55"/>
      <c r="JEO505" s="55"/>
      <c r="JER505" s="57"/>
      <c r="JEU505" s="58"/>
      <c r="JEV505" s="59"/>
      <c r="JEW505" s="60"/>
      <c r="JEX505" s="61"/>
      <c r="JEY505" s="62"/>
      <c r="JFA505" s="55"/>
      <c r="JFB505" s="55"/>
      <c r="JFE505" s="57"/>
      <c r="JFH505" s="58"/>
      <c r="JFI505" s="59"/>
      <c r="JFJ505" s="60"/>
      <c r="JFK505" s="61"/>
      <c r="JFL505" s="62"/>
      <c r="JFN505" s="55"/>
      <c r="JFO505" s="55"/>
      <c r="JFR505" s="57"/>
      <c r="JFU505" s="58"/>
      <c r="JFV505" s="59"/>
      <c r="JFW505" s="60"/>
      <c r="JFX505" s="61"/>
      <c r="JFY505" s="62"/>
      <c r="JGA505" s="55"/>
      <c r="JGB505" s="55"/>
      <c r="JGE505" s="57"/>
      <c r="JGH505" s="58"/>
      <c r="JGI505" s="59"/>
      <c r="JGJ505" s="60"/>
      <c r="JGK505" s="61"/>
      <c r="JGL505" s="62"/>
      <c r="JGN505" s="55"/>
      <c r="JGO505" s="55"/>
      <c r="JGR505" s="57"/>
      <c r="JGU505" s="58"/>
      <c r="JGV505" s="59"/>
      <c r="JGW505" s="60"/>
      <c r="JGX505" s="61"/>
      <c r="JGY505" s="62"/>
      <c r="JHA505" s="55"/>
      <c r="JHB505" s="55"/>
      <c r="JHE505" s="57"/>
      <c r="JHH505" s="58"/>
      <c r="JHI505" s="59"/>
      <c r="JHJ505" s="60"/>
      <c r="JHK505" s="61"/>
      <c r="JHL505" s="62"/>
      <c r="JHN505" s="55"/>
      <c r="JHO505" s="55"/>
      <c r="JHR505" s="57"/>
      <c r="JHU505" s="58"/>
      <c r="JHV505" s="59"/>
      <c r="JHW505" s="60"/>
      <c r="JHX505" s="61"/>
      <c r="JHY505" s="62"/>
      <c r="JIA505" s="55"/>
      <c r="JIB505" s="55"/>
      <c r="JIE505" s="57"/>
      <c r="JIH505" s="58"/>
      <c r="JII505" s="59"/>
      <c r="JIJ505" s="60"/>
      <c r="JIK505" s="61"/>
      <c r="JIL505" s="62"/>
      <c r="JIN505" s="55"/>
      <c r="JIO505" s="55"/>
      <c r="JIR505" s="57"/>
      <c r="JIU505" s="58"/>
      <c r="JIV505" s="59"/>
      <c r="JIW505" s="60"/>
      <c r="JIX505" s="61"/>
      <c r="JIY505" s="62"/>
      <c r="JJA505" s="55"/>
      <c r="JJB505" s="55"/>
      <c r="JJE505" s="57"/>
      <c r="JJH505" s="58"/>
      <c r="JJI505" s="59"/>
      <c r="JJJ505" s="60"/>
      <c r="JJK505" s="61"/>
      <c r="JJL505" s="62"/>
      <c r="JJN505" s="55"/>
      <c r="JJO505" s="55"/>
      <c r="JJR505" s="57"/>
      <c r="JJU505" s="58"/>
      <c r="JJV505" s="59"/>
      <c r="JJW505" s="60"/>
      <c r="JJX505" s="61"/>
      <c r="JJY505" s="62"/>
      <c r="JKA505" s="55"/>
      <c r="JKB505" s="55"/>
      <c r="JKE505" s="57"/>
      <c r="JKH505" s="58"/>
      <c r="JKI505" s="59"/>
      <c r="JKJ505" s="60"/>
      <c r="JKK505" s="61"/>
      <c r="JKL505" s="62"/>
      <c r="JKN505" s="55"/>
      <c r="JKO505" s="55"/>
      <c r="JKR505" s="57"/>
      <c r="JKU505" s="58"/>
      <c r="JKV505" s="59"/>
      <c r="JKW505" s="60"/>
      <c r="JKX505" s="61"/>
      <c r="JKY505" s="62"/>
      <c r="JLA505" s="55"/>
      <c r="JLB505" s="55"/>
      <c r="JLE505" s="57"/>
      <c r="JLH505" s="58"/>
      <c r="JLI505" s="59"/>
      <c r="JLJ505" s="60"/>
      <c r="JLK505" s="61"/>
      <c r="JLL505" s="62"/>
      <c r="JLN505" s="55"/>
      <c r="JLO505" s="55"/>
      <c r="JLR505" s="57"/>
      <c r="JLU505" s="58"/>
      <c r="JLV505" s="59"/>
      <c r="JLW505" s="60"/>
      <c r="JLX505" s="61"/>
      <c r="JLY505" s="62"/>
      <c r="JMA505" s="55"/>
      <c r="JMB505" s="55"/>
      <c r="JME505" s="57"/>
      <c r="JMH505" s="58"/>
      <c r="JMI505" s="59"/>
      <c r="JMJ505" s="60"/>
      <c r="JMK505" s="61"/>
      <c r="JML505" s="62"/>
      <c r="JMN505" s="55"/>
      <c r="JMO505" s="55"/>
      <c r="JMR505" s="57"/>
      <c r="JMU505" s="58"/>
      <c r="JMV505" s="59"/>
      <c r="JMW505" s="60"/>
      <c r="JMX505" s="61"/>
      <c r="JMY505" s="62"/>
      <c r="JNA505" s="55"/>
      <c r="JNB505" s="55"/>
      <c r="JNE505" s="57"/>
      <c r="JNH505" s="58"/>
      <c r="JNI505" s="59"/>
      <c r="JNJ505" s="60"/>
      <c r="JNK505" s="61"/>
      <c r="JNL505" s="62"/>
      <c r="JNN505" s="55"/>
      <c r="JNO505" s="55"/>
      <c r="JNR505" s="57"/>
      <c r="JNU505" s="58"/>
      <c r="JNV505" s="59"/>
      <c r="JNW505" s="60"/>
      <c r="JNX505" s="61"/>
      <c r="JNY505" s="62"/>
      <c r="JOA505" s="55"/>
      <c r="JOB505" s="55"/>
      <c r="JOE505" s="57"/>
      <c r="JOH505" s="58"/>
      <c r="JOI505" s="59"/>
      <c r="JOJ505" s="60"/>
      <c r="JOK505" s="61"/>
      <c r="JOL505" s="62"/>
      <c r="JON505" s="55"/>
      <c r="JOO505" s="55"/>
      <c r="JOR505" s="57"/>
      <c r="JOU505" s="58"/>
      <c r="JOV505" s="59"/>
      <c r="JOW505" s="60"/>
      <c r="JOX505" s="61"/>
      <c r="JOY505" s="62"/>
      <c r="JPA505" s="55"/>
      <c r="JPB505" s="55"/>
      <c r="JPE505" s="57"/>
      <c r="JPH505" s="58"/>
      <c r="JPI505" s="59"/>
      <c r="JPJ505" s="60"/>
      <c r="JPK505" s="61"/>
      <c r="JPL505" s="62"/>
      <c r="JPN505" s="55"/>
      <c r="JPO505" s="55"/>
      <c r="JPR505" s="57"/>
      <c r="JPU505" s="58"/>
      <c r="JPV505" s="59"/>
      <c r="JPW505" s="60"/>
      <c r="JPX505" s="61"/>
      <c r="JPY505" s="62"/>
      <c r="JQA505" s="55"/>
      <c r="JQB505" s="55"/>
      <c r="JQE505" s="57"/>
      <c r="JQH505" s="58"/>
      <c r="JQI505" s="59"/>
      <c r="JQJ505" s="60"/>
      <c r="JQK505" s="61"/>
      <c r="JQL505" s="62"/>
      <c r="JQN505" s="55"/>
      <c r="JQO505" s="55"/>
      <c r="JQR505" s="57"/>
      <c r="JQU505" s="58"/>
      <c r="JQV505" s="59"/>
      <c r="JQW505" s="60"/>
      <c r="JQX505" s="61"/>
      <c r="JQY505" s="62"/>
      <c r="JRA505" s="55"/>
      <c r="JRB505" s="55"/>
      <c r="JRE505" s="57"/>
      <c r="JRH505" s="58"/>
      <c r="JRI505" s="59"/>
      <c r="JRJ505" s="60"/>
      <c r="JRK505" s="61"/>
      <c r="JRL505" s="62"/>
      <c r="JRN505" s="55"/>
      <c r="JRO505" s="55"/>
      <c r="JRR505" s="57"/>
      <c r="JRU505" s="58"/>
      <c r="JRV505" s="59"/>
      <c r="JRW505" s="60"/>
      <c r="JRX505" s="61"/>
      <c r="JRY505" s="62"/>
      <c r="JSA505" s="55"/>
      <c r="JSB505" s="55"/>
      <c r="JSE505" s="57"/>
      <c r="JSH505" s="58"/>
      <c r="JSI505" s="59"/>
      <c r="JSJ505" s="60"/>
      <c r="JSK505" s="61"/>
      <c r="JSL505" s="62"/>
      <c r="JSN505" s="55"/>
      <c r="JSO505" s="55"/>
      <c r="JSR505" s="57"/>
      <c r="JSU505" s="58"/>
      <c r="JSV505" s="59"/>
      <c r="JSW505" s="60"/>
      <c r="JSX505" s="61"/>
      <c r="JSY505" s="62"/>
      <c r="JTA505" s="55"/>
      <c r="JTB505" s="55"/>
      <c r="JTE505" s="57"/>
      <c r="JTH505" s="58"/>
      <c r="JTI505" s="59"/>
      <c r="JTJ505" s="60"/>
      <c r="JTK505" s="61"/>
      <c r="JTL505" s="62"/>
      <c r="JTN505" s="55"/>
      <c r="JTO505" s="55"/>
      <c r="JTR505" s="57"/>
      <c r="JTU505" s="58"/>
      <c r="JTV505" s="59"/>
      <c r="JTW505" s="60"/>
      <c r="JTX505" s="61"/>
      <c r="JTY505" s="62"/>
      <c r="JUA505" s="55"/>
      <c r="JUB505" s="55"/>
      <c r="JUE505" s="57"/>
      <c r="JUH505" s="58"/>
      <c r="JUI505" s="59"/>
      <c r="JUJ505" s="60"/>
      <c r="JUK505" s="61"/>
      <c r="JUL505" s="62"/>
      <c r="JUN505" s="55"/>
      <c r="JUO505" s="55"/>
      <c r="JUR505" s="57"/>
      <c r="JUU505" s="58"/>
      <c r="JUV505" s="59"/>
      <c r="JUW505" s="60"/>
      <c r="JUX505" s="61"/>
      <c r="JUY505" s="62"/>
      <c r="JVA505" s="55"/>
      <c r="JVB505" s="55"/>
      <c r="JVE505" s="57"/>
      <c r="JVH505" s="58"/>
      <c r="JVI505" s="59"/>
      <c r="JVJ505" s="60"/>
      <c r="JVK505" s="61"/>
      <c r="JVL505" s="62"/>
      <c r="JVN505" s="55"/>
      <c r="JVO505" s="55"/>
      <c r="JVR505" s="57"/>
      <c r="JVU505" s="58"/>
      <c r="JVV505" s="59"/>
      <c r="JVW505" s="60"/>
      <c r="JVX505" s="61"/>
      <c r="JVY505" s="62"/>
      <c r="JWA505" s="55"/>
      <c r="JWB505" s="55"/>
      <c r="JWE505" s="57"/>
      <c r="JWH505" s="58"/>
      <c r="JWI505" s="59"/>
      <c r="JWJ505" s="60"/>
      <c r="JWK505" s="61"/>
      <c r="JWL505" s="62"/>
      <c r="JWN505" s="55"/>
      <c r="JWO505" s="55"/>
      <c r="JWR505" s="57"/>
      <c r="JWU505" s="58"/>
      <c r="JWV505" s="59"/>
      <c r="JWW505" s="60"/>
      <c r="JWX505" s="61"/>
      <c r="JWY505" s="62"/>
      <c r="JXA505" s="55"/>
      <c r="JXB505" s="55"/>
      <c r="JXE505" s="57"/>
      <c r="JXH505" s="58"/>
      <c r="JXI505" s="59"/>
      <c r="JXJ505" s="60"/>
      <c r="JXK505" s="61"/>
      <c r="JXL505" s="62"/>
      <c r="JXN505" s="55"/>
      <c r="JXO505" s="55"/>
      <c r="JXR505" s="57"/>
      <c r="JXU505" s="58"/>
      <c r="JXV505" s="59"/>
      <c r="JXW505" s="60"/>
      <c r="JXX505" s="61"/>
      <c r="JXY505" s="62"/>
      <c r="JYA505" s="55"/>
      <c r="JYB505" s="55"/>
      <c r="JYE505" s="57"/>
      <c r="JYH505" s="58"/>
      <c r="JYI505" s="59"/>
      <c r="JYJ505" s="60"/>
      <c r="JYK505" s="61"/>
      <c r="JYL505" s="62"/>
      <c r="JYN505" s="55"/>
      <c r="JYO505" s="55"/>
      <c r="JYR505" s="57"/>
      <c r="JYU505" s="58"/>
      <c r="JYV505" s="59"/>
      <c r="JYW505" s="60"/>
      <c r="JYX505" s="61"/>
      <c r="JYY505" s="62"/>
      <c r="JZA505" s="55"/>
      <c r="JZB505" s="55"/>
      <c r="JZE505" s="57"/>
      <c r="JZH505" s="58"/>
      <c r="JZI505" s="59"/>
      <c r="JZJ505" s="60"/>
      <c r="JZK505" s="61"/>
      <c r="JZL505" s="62"/>
      <c r="JZN505" s="55"/>
      <c r="JZO505" s="55"/>
      <c r="JZR505" s="57"/>
      <c r="JZU505" s="58"/>
      <c r="JZV505" s="59"/>
      <c r="JZW505" s="60"/>
      <c r="JZX505" s="61"/>
      <c r="JZY505" s="62"/>
      <c r="KAA505" s="55"/>
      <c r="KAB505" s="55"/>
      <c r="KAE505" s="57"/>
      <c r="KAH505" s="58"/>
      <c r="KAI505" s="59"/>
      <c r="KAJ505" s="60"/>
      <c r="KAK505" s="61"/>
      <c r="KAL505" s="62"/>
      <c r="KAN505" s="55"/>
      <c r="KAO505" s="55"/>
      <c r="KAR505" s="57"/>
      <c r="KAU505" s="58"/>
      <c r="KAV505" s="59"/>
      <c r="KAW505" s="60"/>
      <c r="KAX505" s="61"/>
      <c r="KAY505" s="62"/>
      <c r="KBA505" s="55"/>
      <c r="KBB505" s="55"/>
      <c r="KBE505" s="57"/>
      <c r="KBH505" s="58"/>
      <c r="KBI505" s="59"/>
      <c r="KBJ505" s="60"/>
      <c r="KBK505" s="61"/>
      <c r="KBL505" s="62"/>
      <c r="KBN505" s="55"/>
      <c r="KBO505" s="55"/>
      <c r="KBR505" s="57"/>
      <c r="KBU505" s="58"/>
      <c r="KBV505" s="59"/>
      <c r="KBW505" s="60"/>
      <c r="KBX505" s="61"/>
      <c r="KBY505" s="62"/>
      <c r="KCA505" s="55"/>
      <c r="KCB505" s="55"/>
      <c r="KCE505" s="57"/>
      <c r="KCH505" s="58"/>
      <c r="KCI505" s="59"/>
      <c r="KCJ505" s="60"/>
      <c r="KCK505" s="61"/>
      <c r="KCL505" s="62"/>
      <c r="KCN505" s="55"/>
      <c r="KCO505" s="55"/>
      <c r="KCR505" s="57"/>
      <c r="KCU505" s="58"/>
      <c r="KCV505" s="59"/>
      <c r="KCW505" s="60"/>
      <c r="KCX505" s="61"/>
      <c r="KCY505" s="62"/>
      <c r="KDA505" s="55"/>
      <c r="KDB505" s="55"/>
      <c r="KDE505" s="57"/>
      <c r="KDH505" s="58"/>
      <c r="KDI505" s="59"/>
      <c r="KDJ505" s="60"/>
      <c r="KDK505" s="61"/>
      <c r="KDL505" s="62"/>
      <c r="KDN505" s="55"/>
      <c r="KDO505" s="55"/>
      <c r="KDR505" s="57"/>
      <c r="KDU505" s="58"/>
      <c r="KDV505" s="59"/>
      <c r="KDW505" s="60"/>
      <c r="KDX505" s="61"/>
      <c r="KDY505" s="62"/>
      <c r="KEA505" s="55"/>
      <c r="KEB505" s="55"/>
      <c r="KEE505" s="57"/>
      <c r="KEH505" s="58"/>
      <c r="KEI505" s="59"/>
      <c r="KEJ505" s="60"/>
      <c r="KEK505" s="61"/>
      <c r="KEL505" s="62"/>
      <c r="KEN505" s="55"/>
      <c r="KEO505" s="55"/>
      <c r="KER505" s="57"/>
      <c r="KEU505" s="58"/>
      <c r="KEV505" s="59"/>
      <c r="KEW505" s="60"/>
      <c r="KEX505" s="61"/>
      <c r="KEY505" s="62"/>
      <c r="KFA505" s="55"/>
      <c r="KFB505" s="55"/>
      <c r="KFE505" s="57"/>
      <c r="KFH505" s="58"/>
      <c r="KFI505" s="59"/>
      <c r="KFJ505" s="60"/>
      <c r="KFK505" s="61"/>
      <c r="KFL505" s="62"/>
      <c r="KFN505" s="55"/>
      <c r="KFO505" s="55"/>
      <c r="KFR505" s="57"/>
      <c r="KFU505" s="58"/>
      <c r="KFV505" s="59"/>
      <c r="KFW505" s="60"/>
      <c r="KFX505" s="61"/>
      <c r="KFY505" s="62"/>
      <c r="KGA505" s="55"/>
      <c r="KGB505" s="55"/>
      <c r="KGE505" s="57"/>
      <c r="KGH505" s="58"/>
      <c r="KGI505" s="59"/>
      <c r="KGJ505" s="60"/>
      <c r="KGK505" s="61"/>
      <c r="KGL505" s="62"/>
      <c r="KGN505" s="55"/>
      <c r="KGO505" s="55"/>
      <c r="KGR505" s="57"/>
      <c r="KGU505" s="58"/>
      <c r="KGV505" s="59"/>
      <c r="KGW505" s="60"/>
      <c r="KGX505" s="61"/>
      <c r="KGY505" s="62"/>
      <c r="KHA505" s="55"/>
      <c r="KHB505" s="55"/>
      <c r="KHE505" s="57"/>
      <c r="KHH505" s="58"/>
      <c r="KHI505" s="59"/>
      <c r="KHJ505" s="60"/>
      <c r="KHK505" s="61"/>
      <c r="KHL505" s="62"/>
      <c r="KHN505" s="55"/>
      <c r="KHO505" s="55"/>
      <c r="KHR505" s="57"/>
      <c r="KHU505" s="58"/>
      <c r="KHV505" s="59"/>
      <c r="KHW505" s="60"/>
      <c r="KHX505" s="61"/>
      <c r="KHY505" s="62"/>
      <c r="KIA505" s="55"/>
      <c r="KIB505" s="55"/>
      <c r="KIE505" s="57"/>
      <c r="KIH505" s="58"/>
      <c r="KII505" s="59"/>
      <c r="KIJ505" s="60"/>
      <c r="KIK505" s="61"/>
      <c r="KIL505" s="62"/>
      <c r="KIN505" s="55"/>
      <c r="KIO505" s="55"/>
      <c r="KIR505" s="57"/>
      <c r="KIU505" s="58"/>
      <c r="KIV505" s="59"/>
      <c r="KIW505" s="60"/>
      <c r="KIX505" s="61"/>
      <c r="KIY505" s="62"/>
      <c r="KJA505" s="55"/>
      <c r="KJB505" s="55"/>
      <c r="KJE505" s="57"/>
      <c r="KJH505" s="58"/>
      <c r="KJI505" s="59"/>
      <c r="KJJ505" s="60"/>
      <c r="KJK505" s="61"/>
      <c r="KJL505" s="62"/>
      <c r="KJN505" s="55"/>
      <c r="KJO505" s="55"/>
      <c r="KJR505" s="57"/>
      <c r="KJU505" s="58"/>
      <c r="KJV505" s="59"/>
      <c r="KJW505" s="60"/>
      <c r="KJX505" s="61"/>
      <c r="KJY505" s="62"/>
      <c r="KKA505" s="55"/>
      <c r="KKB505" s="55"/>
      <c r="KKE505" s="57"/>
      <c r="KKH505" s="58"/>
      <c r="KKI505" s="59"/>
      <c r="KKJ505" s="60"/>
      <c r="KKK505" s="61"/>
      <c r="KKL505" s="62"/>
      <c r="KKN505" s="55"/>
      <c r="KKO505" s="55"/>
      <c r="KKR505" s="57"/>
      <c r="KKU505" s="58"/>
      <c r="KKV505" s="59"/>
      <c r="KKW505" s="60"/>
      <c r="KKX505" s="61"/>
      <c r="KKY505" s="62"/>
      <c r="KLA505" s="55"/>
      <c r="KLB505" s="55"/>
      <c r="KLE505" s="57"/>
      <c r="KLH505" s="58"/>
      <c r="KLI505" s="59"/>
      <c r="KLJ505" s="60"/>
      <c r="KLK505" s="61"/>
      <c r="KLL505" s="62"/>
      <c r="KLN505" s="55"/>
      <c r="KLO505" s="55"/>
      <c r="KLR505" s="57"/>
      <c r="KLU505" s="58"/>
      <c r="KLV505" s="59"/>
      <c r="KLW505" s="60"/>
      <c r="KLX505" s="61"/>
      <c r="KLY505" s="62"/>
      <c r="KMA505" s="55"/>
      <c r="KMB505" s="55"/>
      <c r="KME505" s="57"/>
      <c r="KMH505" s="58"/>
      <c r="KMI505" s="59"/>
      <c r="KMJ505" s="60"/>
      <c r="KMK505" s="61"/>
      <c r="KML505" s="62"/>
      <c r="KMN505" s="55"/>
      <c r="KMO505" s="55"/>
      <c r="KMR505" s="57"/>
      <c r="KMU505" s="58"/>
      <c r="KMV505" s="59"/>
      <c r="KMW505" s="60"/>
      <c r="KMX505" s="61"/>
      <c r="KMY505" s="62"/>
      <c r="KNA505" s="55"/>
      <c r="KNB505" s="55"/>
      <c r="KNE505" s="57"/>
      <c r="KNH505" s="58"/>
      <c r="KNI505" s="59"/>
      <c r="KNJ505" s="60"/>
      <c r="KNK505" s="61"/>
      <c r="KNL505" s="62"/>
      <c r="KNN505" s="55"/>
      <c r="KNO505" s="55"/>
      <c r="KNR505" s="57"/>
      <c r="KNU505" s="58"/>
      <c r="KNV505" s="59"/>
      <c r="KNW505" s="60"/>
      <c r="KNX505" s="61"/>
      <c r="KNY505" s="62"/>
      <c r="KOA505" s="55"/>
      <c r="KOB505" s="55"/>
      <c r="KOE505" s="57"/>
      <c r="KOH505" s="58"/>
      <c r="KOI505" s="59"/>
      <c r="KOJ505" s="60"/>
      <c r="KOK505" s="61"/>
      <c r="KOL505" s="62"/>
      <c r="KON505" s="55"/>
      <c r="KOO505" s="55"/>
      <c r="KOR505" s="57"/>
      <c r="KOU505" s="58"/>
      <c r="KOV505" s="59"/>
      <c r="KOW505" s="60"/>
      <c r="KOX505" s="61"/>
      <c r="KOY505" s="62"/>
      <c r="KPA505" s="55"/>
      <c r="KPB505" s="55"/>
      <c r="KPE505" s="57"/>
      <c r="KPH505" s="58"/>
      <c r="KPI505" s="59"/>
      <c r="KPJ505" s="60"/>
      <c r="KPK505" s="61"/>
      <c r="KPL505" s="62"/>
      <c r="KPN505" s="55"/>
      <c r="KPO505" s="55"/>
      <c r="KPR505" s="57"/>
      <c r="KPU505" s="58"/>
      <c r="KPV505" s="59"/>
      <c r="KPW505" s="60"/>
      <c r="KPX505" s="61"/>
      <c r="KPY505" s="62"/>
      <c r="KQA505" s="55"/>
      <c r="KQB505" s="55"/>
      <c r="KQE505" s="57"/>
      <c r="KQH505" s="58"/>
      <c r="KQI505" s="59"/>
      <c r="KQJ505" s="60"/>
      <c r="KQK505" s="61"/>
      <c r="KQL505" s="62"/>
      <c r="KQN505" s="55"/>
      <c r="KQO505" s="55"/>
      <c r="KQR505" s="57"/>
      <c r="KQU505" s="58"/>
      <c r="KQV505" s="59"/>
      <c r="KQW505" s="60"/>
      <c r="KQX505" s="61"/>
      <c r="KQY505" s="62"/>
      <c r="KRA505" s="55"/>
      <c r="KRB505" s="55"/>
      <c r="KRE505" s="57"/>
      <c r="KRH505" s="58"/>
      <c r="KRI505" s="59"/>
      <c r="KRJ505" s="60"/>
      <c r="KRK505" s="61"/>
      <c r="KRL505" s="62"/>
      <c r="KRN505" s="55"/>
      <c r="KRO505" s="55"/>
      <c r="KRR505" s="57"/>
      <c r="KRU505" s="58"/>
      <c r="KRV505" s="59"/>
      <c r="KRW505" s="60"/>
      <c r="KRX505" s="61"/>
      <c r="KRY505" s="62"/>
      <c r="KSA505" s="55"/>
      <c r="KSB505" s="55"/>
      <c r="KSE505" s="57"/>
      <c r="KSH505" s="58"/>
      <c r="KSI505" s="59"/>
      <c r="KSJ505" s="60"/>
      <c r="KSK505" s="61"/>
      <c r="KSL505" s="62"/>
      <c r="KSN505" s="55"/>
      <c r="KSO505" s="55"/>
      <c r="KSR505" s="57"/>
      <c r="KSU505" s="58"/>
      <c r="KSV505" s="59"/>
      <c r="KSW505" s="60"/>
      <c r="KSX505" s="61"/>
      <c r="KSY505" s="62"/>
      <c r="KTA505" s="55"/>
      <c r="KTB505" s="55"/>
      <c r="KTE505" s="57"/>
      <c r="KTH505" s="58"/>
      <c r="KTI505" s="59"/>
      <c r="KTJ505" s="60"/>
      <c r="KTK505" s="61"/>
      <c r="KTL505" s="62"/>
      <c r="KTN505" s="55"/>
      <c r="KTO505" s="55"/>
      <c r="KTR505" s="57"/>
      <c r="KTU505" s="58"/>
      <c r="KTV505" s="59"/>
      <c r="KTW505" s="60"/>
      <c r="KTX505" s="61"/>
      <c r="KTY505" s="62"/>
      <c r="KUA505" s="55"/>
      <c r="KUB505" s="55"/>
      <c r="KUE505" s="57"/>
      <c r="KUH505" s="58"/>
      <c r="KUI505" s="59"/>
      <c r="KUJ505" s="60"/>
      <c r="KUK505" s="61"/>
      <c r="KUL505" s="62"/>
      <c r="KUN505" s="55"/>
      <c r="KUO505" s="55"/>
      <c r="KUR505" s="57"/>
      <c r="KUU505" s="58"/>
      <c r="KUV505" s="59"/>
      <c r="KUW505" s="60"/>
      <c r="KUX505" s="61"/>
      <c r="KUY505" s="62"/>
      <c r="KVA505" s="55"/>
      <c r="KVB505" s="55"/>
      <c r="KVE505" s="57"/>
      <c r="KVH505" s="58"/>
      <c r="KVI505" s="59"/>
      <c r="KVJ505" s="60"/>
      <c r="KVK505" s="61"/>
      <c r="KVL505" s="62"/>
      <c r="KVN505" s="55"/>
      <c r="KVO505" s="55"/>
      <c r="KVR505" s="57"/>
      <c r="KVU505" s="58"/>
      <c r="KVV505" s="59"/>
      <c r="KVW505" s="60"/>
      <c r="KVX505" s="61"/>
      <c r="KVY505" s="62"/>
      <c r="KWA505" s="55"/>
      <c r="KWB505" s="55"/>
      <c r="KWE505" s="57"/>
      <c r="KWH505" s="58"/>
      <c r="KWI505" s="59"/>
      <c r="KWJ505" s="60"/>
      <c r="KWK505" s="61"/>
      <c r="KWL505" s="62"/>
      <c r="KWN505" s="55"/>
      <c r="KWO505" s="55"/>
      <c r="KWR505" s="57"/>
      <c r="KWU505" s="58"/>
      <c r="KWV505" s="59"/>
      <c r="KWW505" s="60"/>
      <c r="KWX505" s="61"/>
      <c r="KWY505" s="62"/>
      <c r="KXA505" s="55"/>
      <c r="KXB505" s="55"/>
      <c r="KXE505" s="57"/>
      <c r="KXH505" s="58"/>
      <c r="KXI505" s="59"/>
      <c r="KXJ505" s="60"/>
      <c r="KXK505" s="61"/>
      <c r="KXL505" s="62"/>
      <c r="KXN505" s="55"/>
      <c r="KXO505" s="55"/>
      <c r="KXR505" s="57"/>
      <c r="KXU505" s="58"/>
      <c r="KXV505" s="59"/>
      <c r="KXW505" s="60"/>
      <c r="KXX505" s="61"/>
      <c r="KXY505" s="62"/>
      <c r="KYA505" s="55"/>
      <c r="KYB505" s="55"/>
      <c r="KYE505" s="57"/>
      <c r="KYH505" s="58"/>
      <c r="KYI505" s="59"/>
      <c r="KYJ505" s="60"/>
      <c r="KYK505" s="61"/>
      <c r="KYL505" s="62"/>
      <c r="KYN505" s="55"/>
      <c r="KYO505" s="55"/>
      <c r="KYR505" s="57"/>
      <c r="KYU505" s="58"/>
      <c r="KYV505" s="59"/>
      <c r="KYW505" s="60"/>
      <c r="KYX505" s="61"/>
      <c r="KYY505" s="62"/>
      <c r="KZA505" s="55"/>
      <c r="KZB505" s="55"/>
      <c r="KZE505" s="57"/>
      <c r="KZH505" s="58"/>
      <c r="KZI505" s="59"/>
      <c r="KZJ505" s="60"/>
      <c r="KZK505" s="61"/>
      <c r="KZL505" s="62"/>
      <c r="KZN505" s="55"/>
      <c r="KZO505" s="55"/>
      <c r="KZR505" s="57"/>
      <c r="KZU505" s="58"/>
      <c r="KZV505" s="59"/>
      <c r="KZW505" s="60"/>
      <c r="KZX505" s="61"/>
      <c r="KZY505" s="62"/>
      <c r="LAA505" s="55"/>
      <c r="LAB505" s="55"/>
      <c r="LAE505" s="57"/>
      <c r="LAH505" s="58"/>
      <c r="LAI505" s="59"/>
      <c r="LAJ505" s="60"/>
      <c r="LAK505" s="61"/>
      <c r="LAL505" s="62"/>
      <c r="LAN505" s="55"/>
      <c r="LAO505" s="55"/>
      <c r="LAR505" s="57"/>
      <c r="LAU505" s="58"/>
      <c r="LAV505" s="59"/>
      <c r="LAW505" s="60"/>
      <c r="LAX505" s="61"/>
      <c r="LAY505" s="62"/>
      <c r="LBA505" s="55"/>
      <c r="LBB505" s="55"/>
      <c r="LBE505" s="57"/>
      <c r="LBH505" s="58"/>
      <c r="LBI505" s="59"/>
      <c r="LBJ505" s="60"/>
      <c r="LBK505" s="61"/>
      <c r="LBL505" s="62"/>
      <c r="LBN505" s="55"/>
      <c r="LBO505" s="55"/>
      <c r="LBR505" s="57"/>
      <c r="LBU505" s="58"/>
      <c r="LBV505" s="59"/>
      <c r="LBW505" s="60"/>
      <c r="LBX505" s="61"/>
      <c r="LBY505" s="62"/>
      <c r="LCA505" s="55"/>
      <c r="LCB505" s="55"/>
      <c r="LCE505" s="57"/>
      <c r="LCH505" s="58"/>
      <c r="LCI505" s="59"/>
      <c r="LCJ505" s="60"/>
      <c r="LCK505" s="61"/>
      <c r="LCL505" s="62"/>
      <c r="LCN505" s="55"/>
      <c r="LCO505" s="55"/>
      <c r="LCR505" s="57"/>
      <c r="LCU505" s="58"/>
      <c r="LCV505" s="59"/>
      <c r="LCW505" s="60"/>
      <c r="LCX505" s="61"/>
      <c r="LCY505" s="62"/>
      <c r="LDA505" s="55"/>
      <c r="LDB505" s="55"/>
      <c r="LDE505" s="57"/>
      <c r="LDH505" s="58"/>
      <c r="LDI505" s="59"/>
      <c r="LDJ505" s="60"/>
      <c r="LDK505" s="61"/>
      <c r="LDL505" s="62"/>
      <c r="LDN505" s="55"/>
      <c r="LDO505" s="55"/>
      <c r="LDR505" s="57"/>
      <c r="LDU505" s="58"/>
      <c r="LDV505" s="59"/>
      <c r="LDW505" s="60"/>
      <c r="LDX505" s="61"/>
      <c r="LDY505" s="62"/>
      <c r="LEA505" s="55"/>
      <c r="LEB505" s="55"/>
      <c r="LEE505" s="57"/>
      <c r="LEH505" s="58"/>
      <c r="LEI505" s="59"/>
      <c r="LEJ505" s="60"/>
      <c r="LEK505" s="61"/>
      <c r="LEL505" s="62"/>
      <c r="LEN505" s="55"/>
      <c r="LEO505" s="55"/>
      <c r="LER505" s="57"/>
      <c r="LEU505" s="58"/>
      <c r="LEV505" s="59"/>
      <c r="LEW505" s="60"/>
      <c r="LEX505" s="61"/>
      <c r="LEY505" s="62"/>
      <c r="LFA505" s="55"/>
      <c r="LFB505" s="55"/>
      <c r="LFE505" s="57"/>
      <c r="LFH505" s="58"/>
      <c r="LFI505" s="59"/>
      <c r="LFJ505" s="60"/>
      <c r="LFK505" s="61"/>
      <c r="LFL505" s="62"/>
      <c r="LFN505" s="55"/>
      <c r="LFO505" s="55"/>
      <c r="LFR505" s="57"/>
      <c r="LFU505" s="58"/>
      <c r="LFV505" s="59"/>
      <c r="LFW505" s="60"/>
      <c r="LFX505" s="61"/>
      <c r="LFY505" s="62"/>
      <c r="LGA505" s="55"/>
      <c r="LGB505" s="55"/>
      <c r="LGE505" s="57"/>
      <c r="LGH505" s="58"/>
      <c r="LGI505" s="59"/>
      <c r="LGJ505" s="60"/>
      <c r="LGK505" s="61"/>
      <c r="LGL505" s="62"/>
      <c r="LGN505" s="55"/>
      <c r="LGO505" s="55"/>
      <c r="LGR505" s="57"/>
      <c r="LGU505" s="58"/>
      <c r="LGV505" s="59"/>
      <c r="LGW505" s="60"/>
      <c r="LGX505" s="61"/>
      <c r="LGY505" s="62"/>
      <c r="LHA505" s="55"/>
      <c r="LHB505" s="55"/>
      <c r="LHE505" s="57"/>
      <c r="LHH505" s="58"/>
      <c r="LHI505" s="59"/>
      <c r="LHJ505" s="60"/>
      <c r="LHK505" s="61"/>
      <c r="LHL505" s="62"/>
      <c r="LHN505" s="55"/>
      <c r="LHO505" s="55"/>
      <c r="LHR505" s="57"/>
      <c r="LHU505" s="58"/>
      <c r="LHV505" s="59"/>
      <c r="LHW505" s="60"/>
      <c r="LHX505" s="61"/>
      <c r="LHY505" s="62"/>
      <c r="LIA505" s="55"/>
      <c r="LIB505" s="55"/>
      <c r="LIE505" s="57"/>
      <c r="LIH505" s="58"/>
      <c r="LII505" s="59"/>
      <c r="LIJ505" s="60"/>
      <c r="LIK505" s="61"/>
      <c r="LIL505" s="62"/>
      <c r="LIN505" s="55"/>
      <c r="LIO505" s="55"/>
      <c r="LIR505" s="57"/>
      <c r="LIU505" s="58"/>
      <c r="LIV505" s="59"/>
      <c r="LIW505" s="60"/>
      <c r="LIX505" s="61"/>
      <c r="LIY505" s="62"/>
      <c r="LJA505" s="55"/>
      <c r="LJB505" s="55"/>
      <c r="LJE505" s="57"/>
      <c r="LJH505" s="58"/>
      <c r="LJI505" s="59"/>
      <c r="LJJ505" s="60"/>
      <c r="LJK505" s="61"/>
      <c r="LJL505" s="62"/>
      <c r="LJN505" s="55"/>
      <c r="LJO505" s="55"/>
      <c r="LJR505" s="57"/>
      <c r="LJU505" s="58"/>
      <c r="LJV505" s="59"/>
      <c r="LJW505" s="60"/>
      <c r="LJX505" s="61"/>
      <c r="LJY505" s="62"/>
      <c r="LKA505" s="55"/>
      <c r="LKB505" s="55"/>
      <c r="LKE505" s="57"/>
      <c r="LKH505" s="58"/>
      <c r="LKI505" s="59"/>
      <c r="LKJ505" s="60"/>
      <c r="LKK505" s="61"/>
      <c r="LKL505" s="62"/>
      <c r="LKN505" s="55"/>
      <c r="LKO505" s="55"/>
      <c r="LKR505" s="57"/>
      <c r="LKU505" s="58"/>
      <c r="LKV505" s="59"/>
      <c r="LKW505" s="60"/>
      <c r="LKX505" s="61"/>
      <c r="LKY505" s="62"/>
      <c r="LLA505" s="55"/>
      <c r="LLB505" s="55"/>
      <c r="LLE505" s="57"/>
      <c r="LLH505" s="58"/>
      <c r="LLI505" s="59"/>
      <c r="LLJ505" s="60"/>
      <c r="LLK505" s="61"/>
      <c r="LLL505" s="62"/>
      <c r="LLN505" s="55"/>
      <c r="LLO505" s="55"/>
      <c r="LLR505" s="57"/>
      <c r="LLU505" s="58"/>
      <c r="LLV505" s="59"/>
      <c r="LLW505" s="60"/>
      <c r="LLX505" s="61"/>
      <c r="LLY505" s="62"/>
      <c r="LMA505" s="55"/>
      <c r="LMB505" s="55"/>
      <c r="LME505" s="57"/>
      <c r="LMH505" s="58"/>
      <c r="LMI505" s="59"/>
      <c r="LMJ505" s="60"/>
      <c r="LMK505" s="61"/>
      <c r="LML505" s="62"/>
      <c r="LMN505" s="55"/>
      <c r="LMO505" s="55"/>
      <c r="LMR505" s="57"/>
      <c r="LMU505" s="58"/>
      <c r="LMV505" s="59"/>
      <c r="LMW505" s="60"/>
      <c r="LMX505" s="61"/>
      <c r="LMY505" s="62"/>
      <c r="LNA505" s="55"/>
      <c r="LNB505" s="55"/>
      <c r="LNE505" s="57"/>
      <c r="LNH505" s="58"/>
      <c r="LNI505" s="59"/>
      <c r="LNJ505" s="60"/>
      <c r="LNK505" s="61"/>
      <c r="LNL505" s="62"/>
      <c r="LNN505" s="55"/>
      <c r="LNO505" s="55"/>
      <c r="LNR505" s="57"/>
      <c r="LNU505" s="58"/>
      <c r="LNV505" s="59"/>
      <c r="LNW505" s="60"/>
      <c r="LNX505" s="61"/>
      <c r="LNY505" s="62"/>
      <c r="LOA505" s="55"/>
      <c r="LOB505" s="55"/>
      <c r="LOE505" s="57"/>
      <c r="LOH505" s="58"/>
      <c r="LOI505" s="59"/>
      <c r="LOJ505" s="60"/>
      <c r="LOK505" s="61"/>
      <c r="LOL505" s="62"/>
      <c r="LON505" s="55"/>
      <c r="LOO505" s="55"/>
      <c r="LOR505" s="57"/>
      <c r="LOU505" s="58"/>
      <c r="LOV505" s="59"/>
      <c r="LOW505" s="60"/>
      <c r="LOX505" s="61"/>
      <c r="LOY505" s="62"/>
      <c r="LPA505" s="55"/>
      <c r="LPB505" s="55"/>
      <c r="LPE505" s="57"/>
      <c r="LPH505" s="58"/>
      <c r="LPI505" s="59"/>
      <c r="LPJ505" s="60"/>
      <c r="LPK505" s="61"/>
      <c r="LPL505" s="62"/>
      <c r="LPN505" s="55"/>
      <c r="LPO505" s="55"/>
      <c r="LPR505" s="57"/>
      <c r="LPU505" s="58"/>
      <c r="LPV505" s="59"/>
      <c r="LPW505" s="60"/>
      <c r="LPX505" s="61"/>
      <c r="LPY505" s="62"/>
      <c r="LQA505" s="55"/>
      <c r="LQB505" s="55"/>
      <c r="LQE505" s="57"/>
      <c r="LQH505" s="58"/>
      <c r="LQI505" s="59"/>
      <c r="LQJ505" s="60"/>
      <c r="LQK505" s="61"/>
      <c r="LQL505" s="62"/>
      <c r="LQN505" s="55"/>
      <c r="LQO505" s="55"/>
      <c r="LQR505" s="57"/>
      <c r="LQU505" s="58"/>
      <c r="LQV505" s="59"/>
      <c r="LQW505" s="60"/>
      <c r="LQX505" s="61"/>
      <c r="LQY505" s="62"/>
      <c r="LRA505" s="55"/>
      <c r="LRB505" s="55"/>
      <c r="LRE505" s="57"/>
      <c r="LRH505" s="58"/>
      <c r="LRI505" s="59"/>
      <c r="LRJ505" s="60"/>
      <c r="LRK505" s="61"/>
      <c r="LRL505" s="62"/>
      <c r="LRN505" s="55"/>
      <c r="LRO505" s="55"/>
      <c r="LRR505" s="57"/>
      <c r="LRU505" s="58"/>
      <c r="LRV505" s="59"/>
      <c r="LRW505" s="60"/>
      <c r="LRX505" s="61"/>
      <c r="LRY505" s="62"/>
      <c r="LSA505" s="55"/>
      <c r="LSB505" s="55"/>
      <c r="LSE505" s="57"/>
      <c r="LSH505" s="58"/>
      <c r="LSI505" s="59"/>
      <c r="LSJ505" s="60"/>
      <c r="LSK505" s="61"/>
      <c r="LSL505" s="62"/>
      <c r="LSN505" s="55"/>
      <c r="LSO505" s="55"/>
      <c r="LSR505" s="57"/>
      <c r="LSU505" s="58"/>
      <c r="LSV505" s="59"/>
      <c r="LSW505" s="60"/>
      <c r="LSX505" s="61"/>
      <c r="LSY505" s="62"/>
      <c r="LTA505" s="55"/>
      <c r="LTB505" s="55"/>
      <c r="LTE505" s="57"/>
      <c r="LTH505" s="58"/>
      <c r="LTI505" s="59"/>
      <c r="LTJ505" s="60"/>
      <c r="LTK505" s="61"/>
      <c r="LTL505" s="62"/>
      <c r="LTN505" s="55"/>
      <c r="LTO505" s="55"/>
      <c r="LTR505" s="57"/>
      <c r="LTU505" s="58"/>
      <c r="LTV505" s="59"/>
      <c r="LTW505" s="60"/>
      <c r="LTX505" s="61"/>
      <c r="LTY505" s="62"/>
      <c r="LUA505" s="55"/>
      <c r="LUB505" s="55"/>
      <c r="LUE505" s="57"/>
      <c r="LUH505" s="58"/>
      <c r="LUI505" s="59"/>
      <c r="LUJ505" s="60"/>
      <c r="LUK505" s="61"/>
      <c r="LUL505" s="62"/>
      <c r="LUN505" s="55"/>
      <c r="LUO505" s="55"/>
      <c r="LUR505" s="57"/>
      <c r="LUU505" s="58"/>
      <c r="LUV505" s="59"/>
      <c r="LUW505" s="60"/>
      <c r="LUX505" s="61"/>
      <c r="LUY505" s="62"/>
      <c r="LVA505" s="55"/>
      <c r="LVB505" s="55"/>
      <c r="LVE505" s="57"/>
      <c r="LVH505" s="58"/>
      <c r="LVI505" s="59"/>
      <c r="LVJ505" s="60"/>
      <c r="LVK505" s="61"/>
      <c r="LVL505" s="62"/>
      <c r="LVN505" s="55"/>
      <c r="LVO505" s="55"/>
      <c r="LVR505" s="57"/>
      <c r="LVU505" s="58"/>
      <c r="LVV505" s="59"/>
      <c r="LVW505" s="60"/>
      <c r="LVX505" s="61"/>
      <c r="LVY505" s="62"/>
      <c r="LWA505" s="55"/>
      <c r="LWB505" s="55"/>
      <c r="LWE505" s="57"/>
      <c r="LWH505" s="58"/>
      <c r="LWI505" s="59"/>
      <c r="LWJ505" s="60"/>
      <c r="LWK505" s="61"/>
      <c r="LWL505" s="62"/>
      <c r="LWN505" s="55"/>
      <c r="LWO505" s="55"/>
      <c r="LWR505" s="57"/>
      <c r="LWU505" s="58"/>
      <c r="LWV505" s="59"/>
      <c r="LWW505" s="60"/>
      <c r="LWX505" s="61"/>
      <c r="LWY505" s="62"/>
      <c r="LXA505" s="55"/>
      <c r="LXB505" s="55"/>
      <c r="LXE505" s="57"/>
      <c r="LXH505" s="58"/>
      <c r="LXI505" s="59"/>
      <c r="LXJ505" s="60"/>
      <c r="LXK505" s="61"/>
      <c r="LXL505" s="62"/>
      <c r="LXN505" s="55"/>
      <c r="LXO505" s="55"/>
      <c r="LXR505" s="57"/>
      <c r="LXU505" s="58"/>
      <c r="LXV505" s="59"/>
      <c r="LXW505" s="60"/>
      <c r="LXX505" s="61"/>
      <c r="LXY505" s="62"/>
      <c r="LYA505" s="55"/>
      <c r="LYB505" s="55"/>
      <c r="LYE505" s="57"/>
      <c r="LYH505" s="58"/>
      <c r="LYI505" s="59"/>
      <c r="LYJ505" s="60"/>
      <c r="LYK505" s="61"/>
      <c r="LYL505" s="62"/>
      <c r="LYN505" s="55"/>
      <c r="LYO505" s="55"/>
      <c r="LYR505" s="57"/>
      <c r="LYU505" s="58"/>
      <c r="LYV505" s="59"/>
      <c r="LYW505" s="60"/>
      <c r="LYX505" s="61"/>
      <c r="LYY505" s="62"/>
      <c r="LZA505" s="55"/>
      <c r="LZB505" s="55"/>
      <c r="LZE505" s="57"/>
      <c r="LZH505" s="58"/>
      <c r="LZI505" s="59"/>
      <c r="LZJ505" s="60"/>
      <c r="LZK505" s="61"/>
      <c r="LZL505" s="62"/>
      <c r="LZN505" s="55"/>
      <c r="LZO505" s="55"/>
      <c r="LZR505" s="57"/>
      <c r="LZU505" s="58"/>
      <c r="LZV505" s="59"/>
      <c r="LZW505" s="60"/>
      <c r="LZX505" s="61"/>
      <c r="LZY505" s="62"/>
      <c r="MAA505" s="55"/>
      <c r="MAB505" s="55"/>
      <c r="MAE505" s="57"/>
      <c r="MAH505" s="58"/>
      <c r="MAI505" s="59"/>
      <c r="MAJ505" s="60"/>
      <c r="MAK505" s="61"/>
      <c r="MAL505" s="62"/>
      <c r="MAN505" s="55"/>
      <c r="MAO505" s="55"/>
      <c r="MAR505" s="57"/>
      <c r="MAU505" s="58"/>
      <c r="MAV505" s="59"/>
      <c r="MAW505" s="60"/>
      <c r="MAX505" s="61"/>
      <c r="MAY505" s="62"/>
      <c r="MBA505" s="55"/>
      <c r="MBB505" s="55"/>
      <c r="MBE505" s="57"/>
      <c r="MBH505" s="58"/>
      <c r="MBI505" s="59"/>
      <c r="MBJ505" s="60"/>
      <c r="MBK505" s="61"/>
      <c r="MBL505" s="62"/>
      <c r="MBN505" s="55"/>
      <c r="MBO505" s="55"/>
      <c r="MBR505" s="57"/>
      <c r="MBU505" s="58"/>
      <c r="MBV505" s="59"/>
      <c r="MBW505" s="60"/>
      <c r="MBX505" s="61"/>
      <c r="MBY505" s="62"/>
      <c r="MCA505" s="55"/>
      <c r="MCB505" s="55"/>
      <c r="MCE505" s="57"/>
      <c r="MCH505" s="58"/>
      <c r="MCI505" s="59"/>
      <c r="MCJ505" s="60"/>
      <c r="MCK505" s="61"/>
      <c r="MCL505" s="62"/>
      <c r="MCN505" s="55"/>
      <c r="MCO505" s="55"/>
      <c r="MCR505" s="57"/>
      <c r="MCU505" s="58"/>
      <c r="MCV505" s="59"/>
      <c r="MCW505" s="60"/>
      <c r="MCX505" s="61"/>
      <c r="MCY505" s="62"/>
      <c r="MDA505" s="55"/>
      <c r="MDB505" s="55"/>
      <c r="MDE505" s="57"/>
      <c r="MDH505" s="58"/>
      <c r="MDI505" s="59"/>
      <c r="MDJ505" s="60"/>
      <c r="MDK505" s="61"/>
      <c r="MDL505" s="62"/>
      <c r="MDN505" s="55"/>
      <c r="MDO505" s="55"/>
      <c r="MDR505" s="57"/>
      <c r="MDU505" s="58"/>
      <c r="MDV505" s="59"/>
      <c r="MDW505" s="60"/>
      <c r="MDX505" s="61"/>
      <c r="MDY505" s="62"/>
      <c r="MEA505" s="55"/>
      <c r="MEB505" s="55"/>
      <c r="MEE505" s="57"/>
      <c r="MEH505" s="58"/>
      <c r="MEI505" s="59"/>
      <c r="MEJ505" s="60"/>
      <c r="MEK505" s="61"/>
      <c r="MEL505" s="62"/>
      <c r="MEN505" s="55"/>
      <c r="MEO505" s="55"/>
      <c r="MER505" s="57"/>
      <c r="MEU505" s="58"/>
      <c r="MEV505" s="59"/>
      <c r="MEW505" s="60"/>
      <c r="MEX505" s="61"/>
      <c r="MEY505" s="62"/>
      <c r="MFA505" s="55"/>
      <c r="MFB505" s="55"/>
      <c r="MFE505" s="57"/>
      <c r="MFH505" s="58"/>
      <c r="MFI505" s="59"/>
      <c r="MFJ505" s="60"/>
      <c r="MFK505" s="61"/>
      <c r="MFL505" s="62"/>
      <c r="MFN505" s="55"/>
      <c r="MFO505" s="55"/>
      <c r="MFR505" s="57"/>
      <c r="MFU505" s="58"/>
      <c r="MFV505" s="59"/>
      <c r="MFW505" s="60"/>
      <c r="MFX505" s="61"/>
      <c r="MFY505" s="62"/>
      <c r="MGA505" s="55"/>
      <c r="MGB505" s="55"/>
      <c r="MGE505" s="57"/>
      <c r="MGH505" s="58"/>
      <c r="MGI505" s="59"/>
      <c r="MGJ505" s="60"/>
      <c r="MGK505" s="61"/>
      <c r="MGL505" s="62"/>
      <c r="MGN505" s="55"/>
      <c r="MGO505" s="55"/>
      <c r="MGR505" s="57"/>
      <c r="MGU505" s="58"/>
      <c r="MGV505" s="59"/>
      <c r="MGW505" s="60"/>
      <c r="MGX505" s="61"/>
      <c r="MGY505" s="62"/>
      <c r="MHA505" s="55"/>
      <c r="MHB505" s="55"/>
      <c r="MHE505" s="57"/>
      <c r="MHH505" s="58"/>
      <c r="MHI505" s="59"/>
      <c r="MHJ505" s="60"/>
      <c r="MHK505" s="61"/>
      <c r="MHL505" s="62"/>
      <c r="MHN505" s="55"/>
      <c r="MHO505" s="55"/>
      <c r="MHR505" s="57"/>
      <c r="MHU505" s="58"/>
      <c r="MHV505" s="59"/>
      <c r="MHW505" s="60"/>
      <c r="MHX505" s="61"/>
      <c r="MHY505" s="62"/>
      <c r="MIA505" s="55"/>
      <c r="MIB505" s="55"/>
      <c r="MIE505" s="57"/>
      <c r="MIH505" s="58"/>
      <c r="MII505" s="59"/>
      <c r="MIJ505" s="60"/>
      <c r="MIK505" s="61"/>
      <c r="MIL505" s="62"/>
      <c r="MIN505" s="55"/>
      <c r="MIO505" s="55"/>
      <c r="MIR505" s="57"/>
      <c r="MIU505" s="58"/>
      <c r="MIV505" s="59"/>
      <c r="MIW505" s="60"/>
      <c r="MIX505" s="61"/>
      <c r="MIY505" s="62"/>
      <c r="MJA505" s="55"/>
      <c r="MJB505" s="55"/>
      <c r="MJE505" s="57"/>
      <c r="MJH505" s="58"/>
      <c r="MJI505" s="59"/>
      <c r="MJJ505" s="60"/>
      <c r="MJK505" s="61"/>
      <c r="MJL505" s="62"/>
      <c r="MJN505" s="55"/>
      <c r="MJO505" s="55"/>
      <c r="MJR505" s="57"/>
      <c r="MJU505" s="58"/>
      <c r="MJV505" s="59"/>
      <c r="MJW505" s="60"/>
      <c r="MJX505" s="61"/>
      <c r="MJY505" s="62"/>
      <c r="MKA505" s="55"/>
      <c r="MKB505" s="55"/>
      <c r="MKE505" s="57"/>
      <c r="MKH505" s="58"/>
      <c r="MKI505" s="59"/>
      <c r="MKJ505" s="60"/>
      <c r="MKK505" s="61"/>
      <c r="MKL505" s="62"/>
      <c r="MKN505" s="55"/>
      <c r="MKO505" s="55"/>
      <c r="MKR505" s="57"/>
      <c r="MKU505" s="58"/>
      <c r="MKV505" s="59"/>
      <c r="MKW505" s="60"/>
      <c r="MKX505" s="61"/>
      <c r="MKY505" s="62"/>
      <c r="MLA505" s="55"/>
      <c r="MLB505" s="55"/>
      <c r="MLE505" s="57"/>
      <c r="MLH505" s="58"/>
      <c r="MLI505" s="59"/>
      <c r="MLJ505" s="60"/>
      <c r="MLK505" s="61"/>
      <c r="MLL505" s="62"/>
      <c r="MLN505" s="55"/>
      <c r="MLO505" s="55"/>
      <c r="MLR505" s="57"/>
      <c r="MLU505" s="58"/>
      <c r="MLV505" s="59"/>
      <c r="MLW505" s="60"/>
      <c r="MLX505" s="61"/>
      <c r="MLY505" s="62"/>
      <c r="MMA505" s="55"/>
      <c r="MMB505" s="55"/>
      <c r="MME505" s="57"/>
      <c r="MMH505" s="58"/>
      <c r="MMI505" s="59"/>
      <c r="MMJ505" s="60"/>
      <c r="MMK505" s="61"/>
      <c r="MML505" s="62"/>
      <c r="MMN505" s="55"/>
      <c r="MMO505" s="55"/>
      <c r="MMR505" s="57"/>
      <c r="MMU505" s="58"/>
      <c r="MMV505" s="59"/>
      <c r="MMW505" s="60"/>
      <c r="MMX505" s="61"/>
      <c r="MMY505" s="62"/>
      <c r="MNA505" s="55"/>
      <c r="MNB505" s="55"/>
      <c r="MNE505" s="57"/>
      <c r="MNH505" s="58"/>
      <c r="MNI505" s="59"/>
      <c r="MNJ505" s="60"/>
      <c r="MNK505" s="61"/>
      <c r="MNL505" s="62"/>
      <c r="MNN505" s="55"/>
      <c r="MNO505" s="55"/>
      <c r="MNR505" s="57"/>
      <c r="MNU505" s="58"/>
      <c r="MNV505" s="59"/>
      <c r="MNW505" s="60"/>
      <c r="MNX505" s="61"/>
      <c r="MNY505" s="62"/>
      <c r="MOA505" s="55"/>
      <c r="MOB505" s="55"/>
      <c r="MOE505" s="57"/>
      <c r="MOH505" s="58"/>
      <c r="MOI505" s="59"/>
      <c r="MOJ505" s="60"/>
      <c r="MOK505" s="61"/>
      <c r="MOL505" s="62"/>
      <c r="MON505" s="55"/>
      <c r="MOO505" s="55"/>
      <c r="MOR505" s="57"/>
      <c r="MOU505" s="58"/>
      <c r="MOV505" s="59"/>
      <c r="MOW505" s="60"/>
      <c r="MOX505" s="61"/>
      <c r="MOY505" s="62"/>
      <c r="MPA505" s="55"/>
      <c r="MPB505" s="55"/>
      <c r="MPE505" s="57"/>
      <c r="MPH505" s="58"/>
      <c r="MPI505" s="59"/>
      <c r="MPJ505" s="60"/>
      <c r="MPK505" s="61"/>
      <c r="MPL505" s="62"/>
      <c r="MPN505" s="55"/>
      <c r="MPO505" s="55"/>
      <c r="MPR505" s="57"/>
      <c r="MPU505" s="58"/>
      <c r="MPV505" s="59"/>
      <c r="MPW505" s="60"/>
      <c r="MPX505" s="61"/>
      <c r="MPY505" s="62"/>
      <c r="MQA505" s="55"/>
      <c r="MQB505" s="55"/>
      <c r="MQE505" s="57"/>
      <c r="MQH505" s="58"/>
      <c r="MQI505" s="59"/>
      <c r="MQJ505" s="60"/>
      <c r="MQK505" s="61"/>
      <c r="MQL505" s="62"/>
      <c r="MQN505" s="55"/>
      <c r="MQO505" s="55"/>
      <c r="MQR505" s="57"/>
      <c r="MQU505" s="58"/>
      <c r="MQV505" s="59"/>
      <c r="MQW505" s="60"/>
      <c r="MQX505" s="61"/>
      <c r="MQY505" s="62"/>
      <c r="MRA505" s="55"/>
      <c r="MRB505" s="55"/>
      <c r="MRE505" s="57"/>
      <c r="MRH505" s="58"/>
      <c r="MRI505" s="59"/>
      <c r="MRJ505" s="60"/>
      <c r="MRK505" s="61"/>
      <c r="MRL505" s="62"/>
      <c r="MRN505" s="55"/>
      <c r="MRO505" s="55"/>
      <c r="MRR505" s="57"/>
      <c r="MRU505" s="58"/>
      <c r="MRV505" s="59"/>
      <c r="MRW505" s="60"/>
      <c r="MRX505" s="61"/>
      <c r="MRY505" s="62"/>
      <c r="MSA505" s="55"/>
      <c r="MSB505" s="55"/>
      <c r="MSE505" s="57"/>
      <c r="MSH505" s="58"/>
      <c r="MSI505" s="59"/>
      <c r="MSJ505" s="60"/>
      <c r="MSK505" s="61"/>
      <c r="MSL505" s="62"/>
      <c r="MSN505" s="55"/>
      <c r="MSO505" s="55"/>
      <c r="MSR505" s="57"/>
      <c r="MSU505" s="58"/>
      <c r="MSV505" s="59"/>
      <c r="MSW505" s="60"/>
      <c r="MSX505" s="61"/>
      <c r="MSY505" s="62"/>
      <c r="MTA505" s="55"/>
      <c r="MTB505" s="55"/>
      <c r="MTE505" s="57"/>
      <c r="MTH505" s="58"/>
      <c r="MTI505" s="59"/>
      <c r="MTJ505" s="60"/>
      <c r="MTK505" s="61"/>
      <c r="MTL505" s="62"/>
      <c r="MTN505" s="55"/>
      <c r="MTO505" s="55"/>
      <c r="MTR505" s="57"/>
      <c r="MTU505" s="58"/>
      <c r="MTV505" s="59"/>
      <c r="MTW505" s="60"/>
      <c r="MTX505" s="61"/>
      <c r="MTY505" s="62"/>
      <c r="MUA505" s="55"/>
      <c r="MUB505" s="55"/>
      <c r="MUE505" s="57"/>
      <c r="MUH505" s="58"/>
      <c r="MUI505" s="59"/>
      <c r="MUJ505" s="60"/>
      <c r="MUK505" s="61"/>
      <c r="MUL505" s="62"/>
      <c r="MUN505" s="55"/>
      <c r="MUO505" s="55"/>
      <c r="MUR505" s="57"/>
      <c r="MUU505" s="58"/>
      <c r="MUV505" s="59"/>
      <c r="MUW505" s="60"/>
      <c r="MUX505" s="61"/>
      <c r="MUY505" s="62"/>
      <c r="MVA505" s="55"/>
      <c r="MVB505" s="55"/>
      <c r="MVE505" s="57"/>
      <c r="MVH505" s="58"/>
      <c r="MVI505" s="59"/>
      <c r="MVJ505" s="60"/>
      <c r="MVK505" s="61"/>
      <c r="MVL505" s="62"/>
      <c r="MVN505" s="55"/>
      <c r="MVO505" s="55"/>
      <c r="MVR505" s="57"/>
      <c r="MVU505" s="58"/>
      <c r="MVV505" s="59"/>
      <c r="MVW505" s="60"/>
      <c r="MVX505" s="61"/>
      <c r="MVY505" s="62"/>
      <c r="MWA505" s="55"/>
      <c r="MWB505" s="55"/>
      <c r="MWE505" s="57"/>
      <c r="MWH505" s="58"/>
      <c r="MWI505" s="59"/>
      <c r="MWJ505" s="60"/>
      <c r="MWK505" s="61"/>
      <c r="MWL505" s="62"/>
      <c r="MWN505" s="55"/>
      <c r="MWO505" s="55"/>
      <c r="MWR505" s="57"/>
      <c r="MWU505" s="58"/>
      <c r="MWV505" s="59"/>
      <c r="MWW505" s="60"/>
      <c r="MWX505" s="61"/>
      <c r="MWY505" s="62"/>
      <c r="MXA505" s="55"/>
      <c r="MXB505" s="55"/>
      <c r="MXE505" s="57"/>
      <c r="MXH505" s="58"/>
      <c r="MXI505" s="59"/>
      <c r="MXJ505" s="60"/>
      <c r="MXK505" s="61"/>
      <c r="MXL505" s="62"/>
      <c r="MXN505" s="55"/>
      <c r="MXO505" s="55"/>
      <c r="MXR505" s="57"/>
      <c r="MXU505" s="58"/>
      <c r="MXV505" s="59"/>
      <c r="MXW505" s="60"/>
      <c r="MXX505" s="61"/>
      <c r="MXY505" s="62"/>
      <c r="MYA505" s="55"/>
      <c r="MYB505" s="55"/>
      <c r="MYE505" s="57"/>
      <c r="MYH505" s="58"/>
      <c r="MYI505" s="59"/>
      <c r="MYJ505" s="60"/>
      <c r="MYK505" s="61"/>
      <c r="MYL505" s="62"/>
      <c r="MYN505" s="55"/>
      <c r="MYO505" s="55"/>
      <c r="MYR505" s="57"/>
      <c r="MYU505" s="58"/>
      <c r="MYV505" s="59"/>
      <c r="MYW505" s="60"/>
      <c r="MYX505" s="61"/>
      <c r="MYY505" s="62"/>
      <c r="MZA505" s="55"/>
      <c r="MZB505" s="55"/>
      <c r="MZE505" s="57"/>
      <c r="MZH505" s="58"/>
      <c r="MZI505" s="59"/>
      <c r="MZJ505" s="60"/>
      <c r="MZK505" s="61"/>
      <c r="MZL505" s="62"/>
      <c r="MZN505" s="55"/>
      <c r="MZO505" s="55"/>
      <c r="MZR505" s="57"/>
      <c r="MZU505" s="58"/>
      <c r="MZV505" s="59"/>
      <c r="MZW505" s="60"/>
      <c r="MZX505" s="61"/>
      <c r="MZY505" s="62"/>
      <c r="NAA505" s="55"/>
      <c r="NAB505" s="55"/>
      <c r="NAE505" s="57"/>
      <c r="NAH505" s="58"/>
      <c r="NAI505" s="59"/>
      <c r="NAJ505" s="60"/>
      <c r="NAK505" s="61"/>
      <c r="NAL505" s="62"/>
      <c r="NAN505" s="55"/>
      <c r="NAO505" s="55"/>
      <c r="NAR505" s="57"/>
      <c r="NAU505" s="58"/>
      <c r="NAV505" s="59"/>
      <c r="NAW505" s="60"/>
      <c r="NAX505" s="61"/>
      <c r="NAY505" s="62"/>
      <c r="NBA505" s="55"/>
      <c r="NBB505" s="55"/>
      <c r="NBE505" s="57"/>
      <c r="NBH505" s="58"/>
      <c r="NBI505" s="59"/>
      <c r="NBJ505" s="60"/>
      <c r="NBK505" s="61"/>
      <c r="NBL505" s="62"/>
      <c r="NBN505" s="55"/>
      <c r="NBO505" s="55"/>
      <c r="NBR505" s="57"/>
      <c r="NBU505" s="58"/>
      <c r="NBV505" s="59"/>
      <c r="NBW505" s="60"/>
      <c r="NBX505" s="61"/>
      <c r="NBY505" s="62"/>
      <c r="NCA505" s="55"/>
      <c r="NCB505" s="55"/>
      <c r="NCE505" s="57"/>
      <c r="NCH505" s="58"/>
      <c r="NCI505" s="59"/>
      <c r="NCJ505" s="60"/>
      <c r="NCK505" s="61"/>
      <c r="NCL505" s="62"/>
      <c r="NCN505" s="55"/>
      <c r="NCO505" s="55"/>
      <c r="NCR505" s="57"/>
      <c r="NCU505" s="58"/>
      <c r="NCV505" s="59"/>
      <c r="NCW505" s="60"/>
      <c r="NCX505" s="61"/>
      <c r="NCY505" s="62"/>
      <c r="NDA505" s="55"/>
      <c r="NDB505" s="55"/>
      <c r="NDE505" s="57"/>
      <c r="NDH505" s="58"/>
      <c r="NDI505" s="59"/>
      <c r="NDJ505" s="60"/>
      <c r="NDK505" s="61"/>
      <c r="NDL505" s="62"/>
      <c r="NDN505" s="55"/>
      <c r="NDO505" s="55"/>
      <c r="NDR505" s="57"/>
      <c r="NDU505" s="58"/>
      <c r="NDV505" s="59"/>
      <c r="NDW505" s="60"/>
      <c r="NDX505" s="61"/>
      <c r="NDY505" s="62"/>
      <c r="NEA505" s="55"/>
      <c r="NEB505" s="55"/>
      <c r="NEE505" s="57"/>
      <c r="NEH505" s="58"/>
      <c r="NEI505" s="59"/>
      <c r="NEJ505" s="60"/>
      <c r="NEK505" s="61"/>
      <c r="NEL505" s="62"/>
      <c r="NEN505" s="55"/>
      <c r="NEO505" s="55"/>
      <c r="NER505" s="57"/>
      <c r="NEU505" s="58"/>
      <c r="NEV505" s="59"/>
      <c r="NEW505" s="60"/>
      <c r="NEX505" s="61"/>
      <c r="NEY505" s="62"/>
      <c r="NFA505" s="55"/>
      <c r="NFB505" s="55"/>
      <c r="NFE505" s="57"/>
      <c r="NFH505" s="58"/>
      <c r="NFI505" s="59"/>
      <c r="NFJ505" s="60"/>
      <c r="NFK505" s="61"/>
      <c r="NFL505" s="62"/>
      <c r="NFN505" s="55"/>
      <c r="NFO505" s="55"/>
      <c r="NFR505" s="57"/>
      <c r="NFU505" s="58"/>
      <c r="NFV505" s="59"/>
      <c r="NFW505" s="60"/>
      <c r="NFX505" s="61"/>
      <c r="NFY505" s="62"/>
      <c r="NGA505" s="55"/>
      <c r="NGB505" s="55"/>
      <c r="NGE505" s="57"/>
      <c r="NGH505" s="58"/>
      <c r="NGI505" s="59"/>
      <c r="NGJ505" s="60"/>
      <c r="NGK505" s="61"/>
      <c r="NGL505" s="62"/>
      <c r="NGN505" s="55"/>
      <c r="NGO505" s="55"/>
      <c r="NGR505" s="57"/>
      <c r="NGU505" s="58"/>
      <c r="NGV505" s="59"/>
      <c r="NGW505" s="60"/>
      <c r="NGX505" s="61"/>
      <c r="NGY505" s="62"/>
      <c r="NHA505" s="55"/>
      <c r="NHB505" s="55"/>
      <c r="NHE505" s="57"/>
      <c r="NHH505" s="58"/>
      <c r="NHI505" s="59"/>
      <c r="NHJ505" s="60"/>
      <c r="NHK505" s="61"/>
      <c r="NHL505" s="62"/>
      <c r="NHN505" s="55"/>
      <c r="NHO505" s="55"/>
      <c r="NHR505" s="57"/>
      <c r="NHU505" s="58"/>
      <c r="NHV505" s="59"/>
      <c r="NHW505" s="60"/>
      <c r="NHX505" s="61"/>
      <c r="NHY505" s="62"/>
      <c r="NIA505" s="55"/>
      <c r="NIB505" s="55"/>
      <c r="NIE505" s="57"/>
      <c r="NIH505" s="58"/>
      <c r="NII505" s="59"/>
      <c r="NIJ505" s="60"/>
      <c r="NIK505" s="61"/>
      <c r="NIL505" s="62"/>
      <c r="NIN505" s="55"/>
      <c r="NIO505" s="55"/>
      <c r="NIR505" s="57"/>
      <c r="NIU505" s="58"/>
      <c r="NIV505" s="59"/>
      <c r="NIW505" s="60"/>
      <c r="NIX505" s="61"/>
      <c r="NIY505" s="62"/>
      <c r="NJA505" s="55"/>
      <c r="NJB505" s="55"/>
      <c r="NJE505" s="57"/>
      <c r="NJH505" s="58"/>
      <c r="NJI505" s="59"/>
      <c r="NJJ505" s="60"/>
      <c r="NJK505" s="61"/>
      <c r="NJL505" s="62"/>
      <c r="NJN505" s="55"/>
      <c r="NJO505" s="55"/>
      <c r="NJR505" s="57"/>
      <c r="NJU505" s="58"/>
      <c r="NJV505" s="59"/>
      <c r="NJW505" s="60"/>
      <c r="NJX505" s="61"/>
      <c r="NJY505" s="62"/>
      <c r="NKA505" s="55"/>
      <c r="NKB505" s="55"/>
      <c r="NKE505" s="57"/>
      <c r="NKH505" s="58"/>
      <c r="NKI505" s="59"/>
      <c r="NKJ505" s="60"/>
      <c r="NKK505" s="61"/>
      <c r="NKL505" s="62"/>
      <c r="NKN505" s="55"/>
      <c r="NKO505" s="55"/>
      <c r="NKR505" s="57"/>
      <c r="NKU505" s="58"/>
      <c r="NKV505" s="59"/>
      <c r="NKW505" s="60"/>
      <c r="NKX505" s="61"/>
      <c r="NKY505" s="62"/>
      <c r="NLA505" s="55"/>
      <c r="NLB505" s="55"/>
      <c r="NLE505" s="57"/>
      <c r="NLH505" s="58"/>
      <c r="NLI505" s="59"/>
      <c r="NLJ505" s="60"/>
      <c r="NLK505" s="61"/>
      <c r="NLL505" s="62"/>
      <c r="NLN505" s="55"/>
      <c r="NLO505" s="55"/>
      <c r="NLR505" s="57"/>
      <c r="NLU505" s="58"/>
      <c r="NLV505" s="59"/>
      <c r="NLW505" s="60"/>
      <c r="NLX505" s="61"/>
      <c r="NLY505" s="62"/>
      <c r="NMA505" s="55"/>
      <c r="NMB505" s="55"/>
      <c r="NME505" s="57"/>
      <c r="NMH505" s="58"/>
      <c r="NMI505" s="59"/>
      <c r="NMJ505" s="60"/>
      <c r="NMK505" s="61"/>
      <c r="NML505" s="62"/>
      <c r="NMN505" s="55"/>
      <c r="NMO505" s="55"/>
      <c r="NMR505" s="57"/>
      <c r="NMU505" s="58"/>
      <c r="NMV505" s="59"/>
      <c r="NMW505" s="60"/>
      <c r="NMX505" s="61"/>
      <c r="NMY505" s="62"/>
      <c r="NNA505" s="55"/>
      <c r="NNB505" s="55"/>
      <c r="NNE505" s="57"/>
      <c r="NNH505" s="58"/>
      <c r="NNI505" s="59"/>
      <c r="NNJ505" s="60"/>
      <c r="NNK505" s="61"/>
      <c r="NNL505" s="62"/>
      <c r="NNN505" s="55"/>
      <c r="NNO505" s="55"/>
      <c r="NNR505" s="57"/>
      <c r="NNU505" s="58"/>
      <c r="NNV505" s="59"/>
      <c r="NNW505" s="60"/>
      <c r="NNX505" s="61"/>
      <c r="NNY505" s="62"/>
      <c r="NOA505" s="55"/>
      <c r="NOB505" s="55"/>
      <c r="NOE505" s="57"/>
      <c r="NOH505" s="58"/>
      <c r="NOI505" s="59"/>
      <c r="NOJ505" s="60"/>
      <c r="NOK505" s="61"/>
      <c r="NOL505" s="62"/>
      <c r="NON505" s="55"/>
      <c r="NOO505" s="55"/>
      <c r="NOR505" s="57"/>
      <c r="NOU505" s="58"/>
      <c r="NOV505" s="59"/>
      <c r="NOW505" s="60"/>
      <c r="NOX505" s="61"/>
      <c r="NOY505" s="62"/>
      <c r="NPA505" s="55"/>
      <c r="NPB505" s="55"/>
      <c r="NPE505" s="57"/>
      <c r="NPH505" s="58"/>
      <c r="NPI505" s="59"/>
      <c r="NPJ505" s="60"/>
      <c r="NPK505" s="61"/>
      <c r="NPL505" s="62"/>
      <c r="NPN505" s="55"/>
      <c r="NPO505" s="55"/>
      <c r="NPR505" s="57"/>
      <c r="NPU505" s="58"/>
      <c r="NPV505" s="59"/>
      <c r="NPW505" s="60"/>
      <c r="NPX505" s="61"/>
      <c r="NPY505" s="62"/>
      <c r="NQA505" s="55"/>
      <c r="NQB505" s="55"/>
      <c r="NQE505" s="57"/>
      <c r="NQH505" s="58"/>
      <c r="NQI505" s="59"/>
      <c r="NQJ505" s="60"/>
      <c r="NQK505" s="61"/>
      <c r="NQL505" s="62"/>
      <c r="NQN505" s="55"/>
      <c r="NQO505" s="55"/>
      <c r="NQR505" s="57"/>
      <c r="NQU505" s="58"/>
      <c r="NQV505" s="59"/>
      <c r="NQW505" s="60"/>
      <c r="NQX505" s="61"/>
      <c r="NQY505" s="62"/>
      <c r="NRA505" s="55"/>
      <c r="NRB505" s="55"/>
      <c r="NRE505" s="57"/>
      <c r="NRH505" s="58"/>
      <c r="NRI505" s="59"/>
      <c r="NRJ505" s="60"/>
      <c r="NRK505" s="61"/>
      <c r="NRL505" s="62"/>
      <c r="NRN505" s="55"/>
      <c r="NRO505" s="55"/>
      <c r="NRR505" s="57"/>
      <c r="NRU505" s="58"/>
      <c r="NRV505" s="59"/>
      <c r="NRW505" s="60"/>
      <c r="NRX505" s="61"/>
      <c r="NRY505" s="62"/>
      <c r="NSA505" s="55"/>
      <c r="NSB505" s="55"/>
      <c r="NSE505" s="57"/>
      <c r="NSH505" s="58"/>
      <c r="NSI505" s="59"/>
      <c r="NSJ505" s="60"/>
      <c r="NSK505" s="61"/>
      <c r="NSL505" s="62"/>
      <c r="NSN505" s="55"/>
      <c r="NSO505" s="55"/>
      <c r="NSR505" s="57"/>
      <c r="NSU505" s="58"/>
      <c r="NSV505" s="59"/>
      <c r="NSW505" s="60"/>
      <c r="NSX505" s="61"/>
      <c r="NSY505" s="62"/>
      <c r="NTA505" s="55"/>
      <c r="NTB505" s="55"/>
      <c r="NTE505" s="57"/>
      <c r="NTH505" s="58"/>
      <c r="NTI505" s="59"/>
      <c r="NTJ505" s="60"/>
      <c r="NTK505" s="61"/>
      <c r="NTL505" s="62"/>
      <c r="NTN505" s="55"/>
      <c r="NTO505" s="55"/>
      <c r="NTR505" s="57"/>
      <c r="NTU505" s="58"/>
      <c r="NTV505" s="59"/>
      <c r="NTW505" s="60"/>
      <c r="NTX505" s="61"/>
      <c r="NTY505" s="62"/>
      <c r="NUA505" s="55"/>
      <c r="NUB505" s="55"/>
      <c r="NUE505" s="57"/>
      <c r="NUH505" s="58"/>
      <c r="NUI505" s="59"/>
      <c r="NUJ505" s="60"/>
      <c r="NUK505" s="61"/>
      <c r="NUL505" s="62"/>
      <c r="NUN505" s="55"/>
      <c r="NUO505" s="55"/>
      <c r="NUR505" s="57"/>
      <c r="NUU505" s="58"/>
      <c r="NUV505" s="59"/>
      <c r="NUW505" s="60"/>
      <c r="NUX505" s="61"/>
      <c r="NUY505" s="62"/>
      <c r="NVA505" s="55"/>
      <c r="NVB505" s="55"/>
      <c r="NVE505" s="57"/>
      <c r="NVH505" s="58"/>
      <c r="NVI505" s="59"/>
      <c r="NVJ505" s="60"/>
      <c r="NVK505" s="61"/>
      <c r="NVL505" s="62"/>
      <c r="NVN505" s="55"/>
      <c r="NVO505" s="55"/>
      <c r="NVR505" s="57"/>
      <c r="NVU505" s="58"/>
      <c r="NVV505" s="59"/>
      <c r="NVW505" s="60"/>
      <c r="NVX505" s="61"/>
      <c r="NVY505" s="62"/>
      <c r="NWA505" s="55"/>
      <c r="NWB505" s="55"/>
      <c r="NWE505" s="57"/>
      <c r="NWH505" s="58"/>
      <c r="NWI505" s="59"/>
      <c r="NWJ505" s="60"/>
      <c r="NWK505" s="61"/>
      <c r="NWL505" s="62"/>
      <c r="NWN505" s="55"/>
      <c r="NWO505" s="55"/>
      <c r="NWR505" s="57"/>
      <c r="NWU505" s="58"/>
      <c r="NWV505" s="59"/>
      <c r="NWW505" s="60"/>
      <c r="NWX505" s="61"/>
      <c r="NWY505" s="62"/>
      <c r="NXA505" s="55"/>
      <c r="NXB505" s="55"/>
      <c r="NXE505" s="57"/>
      <c r="NXH505" s="58"/>
      <c r="NXI505" s="59"/>
      <c r="NXJ505" s="60"/>
      <c r="NXK505" s="61"/>
      <c r="NXL505" s="62"/>
      <c r="NXN505" s="55"/>
      <c r="NXO505" s="55"/>
      <c r="NXR505" s="57"/>
      <c r="NXU505" s="58"/>
      <c r="NXV505" s="59"/>
      <c r="NXW505" s="60"/>
      <c r="NXX505" s="61"/>
      <c r="NXY505" s="62"/>
      <c r="NYA505" s="55"/>
      <c r="NYB505" s="55"/>
      <c r="NYE505" s="57"/>
      <c r="NYH505" s="58"/>
      <c r="NYI505" s="59"/>
      <c r="NYJ505" s="60"/>
      <c r="NYK505" s="61"/>
      <c r="NYL505" s="62"/>
      <c r="NYN505" s="55"/>
      <c r="NYO505" s="55"/>
      <c r="NYR505" s="57"/>
      <c r="NYU505" s="58"/>
      <c r="NYV505" s="59"/>
      <c r="NYW505" s="60"/>
      <c r="NYX505" s="61"/>
      <c r="NYY505" s="62"/>
      <c r="NZA505" s="55"/>
      <c r="NZB505" s="55"/>
      <c r="NZE505" s="57"/>
      <c r="NZH505" s="58"/>
      <c r="NZI505" s="59"/>
      <c r="NZJ505" s="60"/>
      <c r="NZK505" s="61"/>
      <c r="NZL505" s="62"/>
      <c r="NZN505" s="55"/>
      <c r="NZO505" s="55"/>
      <c r="NZR505" s="57"/>
      <c r="NZU505" s="58"/>
      <c r="NZV505" s="59"/>
      <c r="NZW505" s="60"/>
      <c r="NZX505" s="61"/>
      <c r="NZY505" s="62"/>
      <c r="OAA505" s="55"/>
      <c r="OAB505" s="55"/>
      <c r="OAE505" s="57"/>
      <c r="OAH505" s="58"/>
      <c r="OAI505" s="59"/>
      <c r="OAJ505" s="60"/>
      <c r="OAK505" s="61"/>
      <c r="OAL505" s="62"/>
      <c r="OAN505" s="55"/>
      <c r="OAO505" s="55"/>
      <c r="OAR505" s="57"/>
      <c r="OAU505" s="58"/>
      <c r="OAV505" s="59"/>
      <c r="OAW505" s="60"/>
      <c r="OAX505" s="61"/>
      <c r="OAY505" s="62"/>
      <c r="OBA505" s="55"/>
      <c r="OBB505" s="55"/>
      <c r="OBE505" s="57"/>
      <c r="OBH505" s="58"/>
      <c r="OBI505" s="59"/>
      <c r="OBJ505" s="60"/>
      <c r="OBK505" s="61"/>
      <c r="OBL505" s="62"/>
      <c r="OBN505" s="55"/>
      <c r="OBO505" s="55"/>
      <c r="OBR505" s="57"/>
      <c r="OBU505" s="58"/>
      <c r="OBV505" s="59"/>
      <c r="OBW505" s="60"/>
      <c r="OBX505" s="61"/>
      <c r="OBY505" s="62"/>
      <c r="OCA505" s="55"/>
      <c r="OCB505" s="55"/>
      <c r="OCE505" s="57"/>
      <c r="OCH505" s="58"/>
      <c r="OCI505" s="59"/>
      <c r="OCJ505" s="60"/>
      <c r="OCK505" s="61"/>
      <c r="OCL505" s="62"/>
      <c r="OCN505" s="55"/>
      <c r="OCO505" s="55"/>
      <c r="OCR505" s="57"/>
      <c r="OCU505" s="58"/>
      <c r="OCV505" s="59"/>
      <c r="OCW505" s="60"/>
      <c r="OCX505" s="61"/>
      <c r="OCY505" s="62"/>
      <c r="ODA505" s="55"/>
      <c r="ODB505" s="55"/>
      <c r="ODE505" s="57"/>
      <c r="ODH505" s="58"/>
      <c r="ODI505" s="59"/>
      <c r="ODJ505" s="60"/>
      <c r="ODK505" s="61"/>
      <c r="ODL505" s="62"/>
      <c r="ODN505" s="55"/>
      <c r="ODO505" s="55"/>
      <c r="ODR505" s="57"/>
      <c r="ODU505" s="58"/>
      <c r="ODV505" s="59"/>
      <c r="ODW505" s="60"/>
      <c r="ODX505" s="61"/>
      <c r="ODY505" s="62"/>
      <c r="OEA505" s="55"/>
      <c r="OEB505" s="55"/>
      <c r="OEE505" s="57"/>
      <c r="OEH505" s="58"/>
      <c r="OEI505" s="59"/>
      <c r="OEJ505" s="60"/>
      <c r="OEK505" s="61"/>
      <c r="OEL505" s="62"/>
      <c r="OEN505" s="55"/>
      <c r="OEO505" s="55"/>
      <c r="OER505" s="57"/>
      <c r="OEU505" s="58"/>
      <c r="OEV505" s="59"/>
      <c r="OEW505" s="60"/>
      <c r="OEX505" s="61"/>
      <c r="OEY505" s="62"/>
      <c r="OFA505" s="55"/>
      <c r="OFB505" s="55"/>
      <c r="OFE505" s="57"/>
      <c r="OFH505" s="58"/>
      <c r="OFI505" s="59"/>
      <c r="OFJ505" s="60"/>
      <c r="OFK505" s="61"/>
      <c r="OFL505" s="62"/>
      <c r="OFN505" s="55"/>
      <c r="OFO505" s="55"/>
      <c r="OFR505" s="57"/>
      <c r="OFU505" s="58"/>
      <c r="OFV505" s="59"/>
      <c r="OFW505" s="60"/>
      <c r="OFX505" s="61"/>
      <c r="OFY505" s="62"/>
      <c r="OGA505" s="55"/>
      <c r="OGB505" s="55"/>
      <c r="OGE505" s="57"/>
      <c r="OGH505" s="58"/>
      <c r="OGI505" s="59"/>
      <c r="OGJ505" s="60"/>
      <c r="OGK505" s="61"/>
      <c r="OGL505" s="62"/>
      <c r="OGN505" s="55"/>
      <c r="OGO505" s="55"/>
      <c r="OGR505" s="57"/>
      <c r="OGU505" s="58"/>
      <c r="OGV505" s="59"/>
      <c r="OGW505" s="60"/>
      <c r="OGX505" s="61"/>
      <c r="OGY505" s="62"/>
      <c r="OHA505" s="55"/>
      <c r="OHB505" s="55"/>
      <c r="OHE505" s="57"/>
      <c r="OHH505" s="58"/>
      <c r="OHI505" s="59"/>
      <c r="OHJ505" s="60"/>
      <c r="OHK505" s="61"/>
      <c r="OHL505" s="62"/>
      <c r="OHN505" s="55"/>
      <c r="OHO505" s="55"/>
      <c r="OHR505" s="57"/>
      <c r="OHU505" s="58"/>
      <c r="OHV505" s="59"/>
      <c r="OHW505" s="60"/>
      <c r="OHX505" s="61"/>
      <c r="OHY505" s="62"/>
      <c r="OIA505" s="55"/>
      <c r="OIB505" s="55"/>
      <c r="OIE505" s="57"/>
      <c r="OIH505" s="58"/>
      <c r="OII505" s="59"/>
      <c r="OIJ505" s="60"/>
      <c r="OIK505" s="61"/>
      <c r="OIL505" s="62"/>
      <c r="OIN505" s="55"/>
      <c r="OIO505" s="55"/>
      <c r="OIR505" s="57"/>
      <c r="OIU505" s="58"/>
      <c r="OIV505" s="59"/>
      <c r="OIW505" s="60"/>
      <c r="OIX505" s="61"/>
      <c r="OIY505" s="62"/>
      <c r="OJA505" s="55"/>
      <c r="OJB505" s="55"/>
      <c r="OJE505" s="57"/>
      <c r="OJH505" s="58"/>
      <c r="OJI505" s="59"/>
      <c r="OJJ505" s="60"/>
      <c r="OJK505" s="61"/>
      <c r="OJL505" s="62"/>
      <c r="OJN505" s="55"/>
      <c r="OJO505" s="55"/>
      <c r="OJR505" s="57"/>
      <c r="OJU505" s="58"/>
      <c r="OJV505" s="59"/>
      <c r="OJW505" s="60"/>
      <c r="OJX505" s="61"/>
      <c r="OJY505" s="62"/>
      <c r="OKA505" s="55"/>
      <c r="OKB505" s="55"/>
      <c r="OKE505" s="57"/>
      <c r="OKH505" s="58"/>
      <c r="OKI505" s="59"/>
      <c r="OKJ505" s="60"/>
      <c r="OKK505" s="61"/>
      <c r="OKL505" s="62"/>
      <c r="OKN505" s="55"/>
      <c r="OKO505" s="55"/>
      <c r="OKR505" s="57"/>
      <c r="OKU505" s="58"/>
      <c r="OKV505" s="59"/>
      <c r="OKW505" s="60"/>
      <c r="OKX505" s="61"/>
      <c r="OKY505" s="62"/>
      <c r="OLA505" s="55"/>
      <c r="OLB505" s="55"/>
      <c r="OLE505" s="57"/>
      <c r="OLH505" s="58"/>
      <c r="OLI505" s="59"/>
      <c r="OLJ505" s="60"/>
      <c r="OLK505" s="61"/>
      <c r="OLL505" s="62"/>
      <c r="OLN505" s="55"/>
      <c r="OLO505" s="55"/>
      <c r="OLR505" s="57"/>
      <c r="OLU505" s="58"/>
      <c r="OLV505" s="59"/>
      <c r="OLW505" s="60"/>
      <c r="OLX505" s="61"/>
      <c r="OLY505" s="62"/>
      <c r="OMA505" s="55"/>
      <c r="OMB505" s="55"/>
      <c r="OME505" s="57"/>
      <c r="OMH505" s="58"/>
      <c r="OMI505" s="59"/>
      <c r="OMJ505" s="60"/>
      <c r="OMK505" s="61"/>
      <c r="OML505" s="62"/>
      <c r="OMN505" s="55"/>
      <c r="OMO505" s="55"/>
      <c r="OMR505" s="57"/>
      <c r="OMU505" s="58"/>
      <c r="OMV505" s="59"/>
      <c r="OMW505" s="60"/>
      <c r="OMX505" s="61"/>
      <c r="OMY505" s="62"/>
      <c r="ONA505" s="55"/>
      <c r="ONB505" s="55"/>
      <c r="ONE505" s="57"/>
      <c r="ONH505" s="58"/>
      <c r="ONI505" s="59"/>
      <c r="ONJ505" s="60"/>
      <c r="ONK505" s="61"/>
      <c r="ONL505" s="62"/>
      <c r="ONN505" s="55"/>
      <c r="ONO505" s="55"/>
      <c r="ONR505" s="57"/>
      <c r="ONU505" s="58"/>
      <c r="ONV505" s="59"/>
      <c r="ONW505" s="60"/>
      <c r="ONX505" s="61"/>
      <c r="ONY505" s="62"/>
      <c r="OOA505" s="55"/>
      <c r="OOB505" s="55"/>
      <c r="OOE505" s="57"/>
      <c r="OOH505" s="58"/>
      <c r="OOI505" s="59"/>
      <c r="OOJ505" s="60"/>
      <c r="OOK505" s="61"/>
      <c r="OOL505" s="62"/>
      <c r="OON505" s="55"/>
      <c r="OOO505" s="55"/>
      <c r="OOR505" s="57"/>
      <c r="OOU505" s="58"/>
      <c r="OOV505" s="59"/>
      <c r="OOW505" s="60"/>
      <c r="OOX505" s="61"/>
      <c r="OOY505" s="62"/>
      <c r="OPA505" s="55"/>
      <c r="OPB505" s="55"/>
      <c r="OPE505" s="57"/>
      <c r="OPH505" s="58"/>
      <c r="OPI505" s="59"/>
      <c r="OPJ505" s="60"/>
      <c r="OPK505" s="61"/>
      <c r="OPL505" s="62"/>
      <c r="OPN505" s="55"/>
      <c r="OPO505" s="55"/>
      <c r="OPR505" s="57"/>
      <c r="OPU505" s="58"/>
      <c r="OPV505" s="59"/>
      <c r="OPW505" s="60"/>
      <c r="OPX505" s="61"/>
      <c r="OPY505" s="62"/>
      <c r="OQA505" s="55"/>
      <c r="OQB505" s="55"/>
      <c r="OQE505" s="57"/>
      <c r="OQH505" s="58"/>
      <c r="OQI505" s="59"/>
      <c r="OQJ505" s="60"/>
      <c r="OQK505" s="61"/>
      <c r="OQL505" s="62"/>
      <c r="OQN505" s="55"/>
      <c r="OQO505" s="55"/>
      <c r="OQR505" s="57"/>
      <c r="OQU505" s="58"/>
      <c r="OQV505" s="59"/>
      <c r="OQW505" s="60"/>
      <c r="OQX505" s="61"/>
      <c r="OQY505" s="62"/>
      <c r="ORA505" s="55"/>
      <c r="ORB505" s="55"/>
      <c r="ORE505" s="57"/>
      <c r="ORH505" s="58"/>
      <c r="ORI505" s="59"/>
      <c r="ORJ505" s="60"/>
      <c r="ORK505" s="61"/>
      <c r="ORL505" s="62"/>
      <c r="ORN505" s="55"/>
      <c r="ORO505" s="55"/>
      <c r="ORR505" s="57"/>
      <c r="ORU505" s="58"/>
      <c r="ORV505" s="59"/>
      <c r="ORW505" s="60"/>
      <c r="ORX505" s="61"/>
      <c r="ORY505" s="62"/>
      <c r="OSA505" s="55"/>
      <c r="OSB505" s="55"/>
      <c r="OSE505" s="57"/>
      <c r="OSH505" s="58"/>
      <c r="OSI505" s="59"/>
      <c r="OSJ505" s="60"/>
      <c r="OSK505" s="61"/>
      <c r="OSL505" s="62"/>
      <c r="OSN505" s="55"/>
      <c r="OSO505" s="55"/>
      <c r="OSR505" s="57"/>
      <c r="OSU505" s="58"/>
      <c r="OSV505" s="59"/>
      <c r="OSW505" s="60"/>
      <c r="OSX505" s="61"/>
      <c r="OSY505" s="62"/>
      <c r="OTA505" s="55"/>
      <c r="OTB505" s="55"/>
      <c r="OTE505" s="57"/>
      <c r="OTH505" s="58"/>
      <c r="OTI505" s="59"/>
      <c r="OTJ505" s="60"/>
      <c r="OTK505" s="61"/>
      <c r="OTL505" s="62"/>
      <c r="OTN505" s="55"/>
      <c r="OTO505" s="55"/>
      <c r="OTR505" s="57"/>
      <c r="OTU505" s="58"/>
      <c r="OTV505" s="59"/>
      <c r="OTW505" s="60"/>
      <c r="OTX505" s="61"/>
      <c r="OTY505" s="62"/>
      <c r="OUA505" s="55"/>
      <c r="OUB505" s="55"/>
      <c r="OUE505" s="57"/>
      <c r="OUH505" s="58"/>
      <c r="OUI505" s="59"/>
      <c r="OUJ505" s="60"/>
      <c r="OUK505" s="61"/>
      <c r="OUL505" s="62"/>
      <c r="OUN505" s="55"/>
      <c r="OUO505" s="55"/>
      <c r="OUR505" s="57"/>
      <c r="OUU505" s="58"/>
      <c r="OUV505" s="59"/>
      <c r="OUW505" s="60"/>
      <c r="OUX505" s="61"/>
      <c r="OUY505" s="62"/>
      <c r="OVA505" s="55"/>
      <c r="OVB505" s="55"/>
      <c r="OVE505" s="57"/>
      <c r="OVH505" s="58"/>
      <c r="OVI505" s="59"/>
      <c r="OVJ505" s="60"/>
      <c r="OVK505" s="61"/>
      <c r="OVL505" s="62"/>
      <c r="OVN505" s="55"/>
      <c r="OVO505" s="55"/>
      <c r="OVR505" s="57"/>
      <c r="OVU505" s="58"/>
      <c r="OVV505" s="59"/>
      <c r="OVW505" s="60"/>
      <c r="OVX505" s="61"/>
      <c r="OVY505" s="62"/>
      <c r="OWA505" s="55"/>
      <c r="OWB505" s="55"/>
      <c r="OWE505" s="57"/>
      <c r="OWH505" s="58"/>
      <c r="OWI505" s="59"/>
      <c r="OWJ505" s="60"/>
      <c r="OWK505" s="61"/>
      <c r="OWL505" s="62"/>
      <c r="OWN505" s="55"/>
      <c r="OWO505" s="55"/>
      <c r="OWR505" s="57"/>
      <c r="OWU505" s="58"/>
      <c r="OWV505" s="59"/>
      <c r="OWW505" s="60"/>
      <c r="OWX505" s="61"/>
      <c r="OWY505" s="62"/>
      <c r="OXA505" s="55"/>
      <c r="OXB505" s="55"/>
      <c r="OXE505" s="57"/>
      <c r="OXH505" s="58"/>
      <c r="OXI505" s="59"/>
      <c r="OXJ505" s="60"/>
      <c r="OXK505" s="61"/>
      <c r="OXL505" s="62"/>
      <c r="OXN505" s="55"/>
      <c r="OXO505" s="55"/>
      <c r="OXR505" s="57"/>
      <c r="OXU505" s="58"/>
      <c r="OXV505" s="59"/>
      <c r="OXW505" s="60"/>
      <c r="OXX505" s="61"/>
      <c r="OXY505" s="62"/>
      <c r="OYA505" s="55"/>
      <c r="OYB505" s="55"/>
      <c r="OYE505" s="57"/>
      <c r="OYH505" s="58"/>
      <c r="OYI505" s="59"/>
      <c r="OYJ505" s="60"/>
      <c r="OYK505" s="61"/>
      <c r="OYL505" s="62"/>
      <c r="OYN505" s="55"/>
      <c r="OYO505" s="55"/>
      <c r="OYR505" s="57"/>
      <c r="OYU505" s="58"/>
      <c r="OYV505" s="59"/>
      <c r="OYW505" s="60"/>
      <c r="OYX505" s="61"/>
      <c r="OYY505" s="62"/>
      <c r="OZA505" s="55"/>
      <c r="OZB505" s="55"/>
      <c r="OZE505" s="57"/>
      <c r="OZH505" s="58"/>
      <c r="OZI505" s="59"/>
      <c r="OZJ505" s="60"/>
      <c r="OZK505" s="61"/>
      <c r="OZL505" s="62"/>
      <c r="OZN505" s="55"/>
      <c r="OZO505" s="55"/>
      <c r="OZR505" s="57"/>
      <c r="OZU505" s="58"/>
      <c r="OZV505" s="59"/>
      <c r="OZW505" s="60"/>
      <c r="OZX505" s="61"/>
      <c r="OZY505" s="62"/>
      <c r="PAA505" s="55"/>
      <c r="PAB505" s="55"/>
      <c r="PAE505" s="57"/>
      <c r="PAH505" s="58"/>
      <c r="PAI505" s="59"/>
      <c r="PAJ505" s="60"/>
      <c r="PAK505" s="61"/>
      <c r="PAL505" s="62"/>
      <c r="PAN505" s="55"/>
      <c r="PAO505" s="55"/>
      <c r="PAR505" s="57"/>
      <c r="PAU505" s="58"/>
      <c r="PAV505" s="59"/>
      <c r="PAW505" s="60"/>
      <c r="PAX505" s="61"/>
      <c r="PAY505" s="62"/>
      <c r="PBA505" s="55"/>
      <c r="PBB505" s="55"/>
      <c r="PBE505" s="57"/>
      <c r="PBH505" s="58"/>
      <c r="PBI505" s="59"/>
      <c r="PBJ505" s="60"/>
      <c r="PBK505" s="61"/>
      <c r="PBL505" s="62"/>
      <c r="PBN505" s="55"/>
      <c r="PBO505" s="55"/>
      <c r="PBR505" s="57"/>
      <c r="PBU505" s="58"/>
      <c r="PBV505" s="59"/>
      <c r="PBW505" s="60"/>
      <c r="PBX505" s="61"/>
      <c r="PBY505" s="62"/>
      <c r="PCA505" s="55"/>
      <c r="PCB505" s="55"/>
      <c r="PCE505" s="57"/>
      <c r="PCH505" s="58"/>
      <c r="PCI505" s="59"/>
      <c r="PCJ505" s="60"/>
      <c r="PCK505" s="61"/>
      <c r="PCL505" s="62"/>
      <c r="PCN505" s="55"/>
      <c r="PCO505" s="55"/>
      <c r="PCR505" s="57"/>
      <c r="PCU505" s="58"/>
      <c r="PCV505" s="59"/>
      <c r="PCW505" s="60"/>
      <c r="PCX505" s="61"/>
      <c r="PCY505" s="62"/>
      <c r="PDA505" s="55"/>
      <c r="PDB505" s="55"/>
      <c r="PDE505" s="57"/>
      <c r="PDH505" s="58"/>
      <c r="PDI505" s="59"/>
      <c r="PDJ505" s="60"/>
      <c r="PDK505" s="61"/>
      <c r="PDL505" s="62"/>
      <c r="PDN505" s="55"/>
      <c r="PDO505" s="55"/>
      <c r="PDR505" s="57"/>
      <c r="PDU505" s="58"/>
      <c r="PDV505" s="59"/>
      <c r="PDW505" s="60"/>
      <c r="PDX505" s="61"/>
      <c r="PDY505" s="62"/>
      <c r="PEA505" s="55"/>
      <c r="PEB505" s="55"/>
      <c r="PEE505" s="57"/>
      <c r="PEH505" s="58"/>
      <c r="PEI505" s="59"/>
      <c r="PEJ505" s="60"/>
      <c r="PEK505" s="61"/>
      <c r="PEL505" s="62"/>
      <c r="PEN505" s="55"/>
      <c r="PEO505" s="55"/>
      <c r="PER505" s="57"/>
      <c r="PEU505" s="58"/>
      <c r="PEV505" s="59"/>
      <c r="PEW505" s="60"/>
      <c r="PEX505" s="61"/>
      <c r="PEY505" s="62"/>
      <c r="PFA505" s="55"/>
      <c r="PFB505" s="55"/>
      <c r="PFE505" s="57"/>
      <c r="PFH505" s="58"/>
      <c r="PFI505" s="59"/>
      <c r="PFJ505" s="60"/>
      <c r="PFK505" s="61"/>
      <c r="PFL505" s="62"/>
      <c r="PFN505" s="55"/>
      <c r="PFO505" s="55"/>
      <c r="PFR505" s="57"/>
      <c r="PFU505" s="58"/>
      <c r="PFV505" s="59"/>
      <c r="PFW505" s="60"/>
      <c r="PFX505" s="61"/>
      <c r="PFY505" s="62"/>
      <c r="PGA505" s="55"/>
      <c r="PGB505" s="55"/>
      <c r="PGE505" s="57"/>
      <c r="PGH505" s="58"/>
      <c r="PGI505" s="59"/>
      <c r="PGJ505" s="60"/>
      <c r="PGK505" s="61"/>
      <c r="PGL505" s="62"/>
      <c r="PGN505" s="55"/>
      <c r="PGO505" s="55"/>
      <c r="PGR505" s="57"/>
      <c r="PGU505" s="58"/>
      <c r="PGV505" s="59"/>
      <c r="PGW505" s="60"/>
      <c r="PGX505" s="61"/>
      <c r="PGY505" s="62"/>
      <c r="PHA505" s="55"/>
      <c r="PHB505" s="55"/>
      <c r="PHE505" s="57"/>
      <c r="PHH505" s="58"/>
      <c r="PHI505" s="59"/>
      <c r="PHJ505" s="60"/>
      <c r="PHK505" s="61"/>
      <c r="PHL505" s="62"/>
      <c r="PHN505" s="55"/>
      <c r="PHO505" s="55"/>
      <c r="PHR505" s="57"/>
      <c r="PHU505" s="58"/>
      <c r="PHV505" s="59"/>
      <c r="PHW505" s="60"/>
      <c r="PHX505" s="61"/>
      <c r="PHY505" s="62"/>
      <c r="PIA505" s="55"/>
      <c r="PIB505" s="55"/>
      <c r="PIE505" s="57"/>
      <c r="PIH505" s="58"/>
      <c r="PII505" s="59"/>
      <c r="PIJ505" s="60"/>
      <c r="PIK505" s="61"/>
      <c r="PIL505" s="62"/>
      <c r="PIN505" s="55"/>
      <c r="PIO505" s="55"/>
      <c r="PIR505" s="57"/>
      <c r="PIU505" s="58"/>
      <c r="PIV505" s="59"/>
      <c r="PIW505" s="60"/>
      <c r="PIX505" s="61"/>
      <c r="PIY505" s="62"/>
      <c r="PJA505" s="55"/>
      <c r="PJB505" s="55"/>
      <c r="PJE505" s="57"/>
      <c r="PJH505" s="58"/>
      <c r="PJI505" s="59"/>
      <c r="PJJ505" s="60"/>
      <c r="PJK505" s="61"/>
      <c r="PJL505" s="62"/>
      <c r="PJN505" s="55"/>
      <c r="PJO505" s="55"/>
      <c r="PJR505" s="57"/>
      <c r="PJU505" s="58"/>
      <c r="PJV505" s="59"/>
      <c r="PJW505" s="60"/>
      <c r="PJX505" s="61"/>
      <c r="PJY505" s="62"/>
      <c r="PKA505" s="55"/>
      <c r="PKB505" s="55"/>
      <c r="PKE505" s="57"/>
      <c r="PKH505" s="58"/>
      <c r="PKI505" s="59"/>
      <c r="PKJ505" s="60"/>
      <c r="PKK505" s="61"/>
      <c r="PKL505" s="62"/>
      <c r="PKN505" s="55"/>
      <c r="PKO505" s="55"/>
      <c r="PKR505" s="57"/>
      <c r="PKU505" s="58"/>
      <c r="PKV505" s="59"/>
      <c r="PKW505" s="60"/>
      <c r="PKX505" s="61"/>
      <c r="PKY505" s="62"/>
      <c r="PLA505" s="55"/>
      <c r="PLB505" s="55"/>
      <c r="PLE505" s="57"/>
      <c r="PLH505" s="58"/>
      <c r="PLI505" s="59"/>
      <c r="PLJ505" s="60"/>
      <c r="PLK505" s="61"/>
      <c r="PLL505" s="62"/>
      <c r="PLN505" s="55"/>
      <c r="PLO505" s="55"/>
      <c r="PLR505" s="57"/>
      <c r="PLU505" s="58"/>
      <c r="PLV505" s="59"/>
      <c r="PLW505" s="60"/>
      <c r="PLX505" s="61"/>
      <c r="PLY505" s="62"/>
      <c r="PMA505" s="55"/>
      <c r="PMB505" s="55"/>
      <c r="PME505" s="57"/>
      <c r="PMH505" s="58"/>
      <c r="PMI505" s="59"/>
      <c r="PMJ505" s="60"/>
      <c r="PMK505" s="61"/>
      <c r="PML505" s="62"/>
      <c r="PMN505" s="55"/>
      <c r="PMO505" s="55"/>
      <c r="PMR505" s="57"/>
      <c r="PMU505" s="58"/>
      <c r="PMV505" s="59"/>
      <c r="PMW505" s="60"/>
      <c r="PMX505" s="61"/>
      <c r="PMY505" s="62"/>
      <c r="PNA505" s="55"/>
      <c r="PNB505" s="55"/>
      <c r="PNE505" s="57"/>
      <c r="PNH505" s="58"/>
      <c r="PNI505" s="59"/>
      <c r="PNJ505" s="60"/>
      <c r="PNK505" s="61"/>
      <c r="PNL505" s="62"/>
      <c r="PNN505" s="55"/>
      <c r="PNO505" s="55"/>
      <c r="PNR505" s="57"/>
      <c r="PNU505" s="58"/>
      <c r="PNV505" s="59"/>
      <c r="PNW505" s="60"/>
      <c r="PNX505" s="61"/>
      <c r="PNY505" s="62"/>
      <c r="POA505" s="55"/>
      <c r="POB505" s="55"/>
      <c r="POE505" s="57"/>
      <c r="POH505" s="58"/>
      <c r="POI505" s="59"/>
      <c r="POJ505" s="60"/>
      <c r="POK505" s="61"/>
      <c r="POL505" s="62"/>
      <c r="PON505" s="55"/>
      <c r="POO505" s="55"/>
      <c r="POR505" s="57"/>
      <c r="POU505" s="58"/>
      <c r="POV505" s="59"/>
      <c r="POW505" s="60"/>
      <c r="POX505" s="61"/>
      <c r="POY505" s="62"/>
      <c r="PPA505" s="55"/>
      <c r="PPB505" s="55"/>
      <c r="PPE505" s="57"/>
      <c r="PPH505" s="58"/>
      <c r="PPI505" s="59"/>
      <c r="PPJ505" s="60"/>
      <c r="PPK505" s="61"/>
      <c r="PPL505" s="62"/>
      <c r="PPN505" s="55"/>
      <c r="PPO505" s="55"/>
      <c r="PPR505" s="57"/>
      <c r="PPU505" s="58"/>
      <c r="PPV505" s="59"/>
      <c r="PPW505" s="60"/>
      <c r="PPX505" s="61"/>
      <c r="PPY505" s="62"/>
      <c r="PQA505" s="55"/>
      <c r="PQB505" s="55"/>
      <c r="PQE505" s="57"/>
      <c r="PQH505" s="58"/>
      <c r="PQI505" s="59"/>
      <c r="PQJ505" s="60"/>
      <c r="PQK505" s="61"/>
      <c r="PQL505" s="62"/>
      <c r="PQN505" s="55"/>
      <c r="PQO505" s="55"/>
      <c r="PQR505" s="57"/>
      <c r="PQU505" s="58"/>
      <c r="PQV505" s="59"/>
      <c r="PQW505" s="60"/>
      <c r="PQX505" s="61"/>
      <c r="PQY505" s="62"/>
      <c r="PRA505" s="55"/>
      <c r="PRB505" s="55"/>
      <c r="PRE505" s="57"/>
      <c r="PRH505" s="58"/>
      <c r="PRI505" s="59"/>
      <c r="PRJ505" s="60"/>
      <c r="PRK505" s="61"/>
      <c r="PRL505" s="62"/>
      <c r="PRN505" s="55"/>
      <c r="PRO505" s="55"/>
      <c r="PRR505" s="57"/>
      <c r="PRU505" s="58"/>
      <c r="PRV505" s="59"/>
      <c r="PRW505" s="60"/>
      <c r="PRX505" s="61"/>
      <c r="PRY505" s="62"/>
      <c r="PSA505" s="55"/>
      <c r="PSB505" s="55"/>
      <c r="PSE505" s="57"/>
      <c r="PSH505" s="58"/>
      <c r="PSI505" s="59"/>
      <c r="PSJ505" s="60"/>
      <c r="PSK505" s="61"/>
      <c r="PSL505" s="62"/>
      <c r="PSN505" s="55"/>
      <c r="PSO505" s="55"/>
      <c r="PSR505" s="57"/>
      <c r="PSU505" s="58"/>
      <c r="PSV505" s="59"/>
      <c r="PSW505" s="60"/>
      <c r="PSX505" s="61"/>
      <c r="PSY505" s="62"/>
      <c r="PTA505" s="55"/>
      <c r="PTB505" s="55"/>
      <c r="PTE505" s="57"/>
      <c r="PTH505" s="58"/>
      <c r="PTI505" s="59"/>
      <c r="PTJ505" s="60"/>
      <c r="PTK505" s="61"/>
      <c r="PTL505" s="62"/>
      <c r="PTN505" s="55"/>
      <c r="PTO505" s="55"/>
      <c r="PTR505" s="57"/>
      <c r="PTU505" s="58"/>
      <c r="PTV505" s="59"/>
      <c r="PTW505" s="60"/>
      <c r="PTX505" s="61"/>
      <c r="PTY505" s="62"/>
      <c r="PUA505" s="55"/>
      <c r="PUB505" s="55"/>
      <c r="PUE505" s="57"/>
      <c r="PUH505" s="58"/>
      <c r="PUI505" s="59"/>
      <c r="PUJ505" s="60"/>
      <c r="PUK505" s="61"/>
      <c r="PUL505" s="62"/>
      <c r="PUN505" s="55"/>
      <c r="PUO505" s="55"/>
      <c r="PUR505" s="57"/>
      <c r="PUU505" s="58"/>
      <c r="PUV505" s="59"/>
      <c r="PUW505" s="60"/>
      <c r="PUX505" s="61"/>
      <c r="PUY505" s="62"/>
      <c r="PVA505" s="55"/>
      <c r="PVB505" s="55"/>
      <c r="PVE505" s="57"/>
      <c r="PVH505" s="58"/>
      <c r="PVI505" s="59"/>
      <c r="PVJ505" s="60"/>
      <c r="PVK505" s="61"/>
      <c r="PVL505" s="62"/>
      <c r="PVN505" s="55"/>
      <c r="PVO505" s="55"/>
      <c r="PVR505" s="57"/>
      <c r="PVU505" s="58"/>
      <c r="PVV505" s="59"/>
      <c r="PVW505" s="60"/>
      <c r="PVX505" s="61"/>
      <c r="PVY505" s="62"/>
      <c r="PWA505" s="55"/>
      <c r="PWB505" s="55"/>
      <c r="PWE505" s="57"/>
      <c r="PWH505" s="58"/>
      <c r="PWI505" s="59"/>
      <c r="PWJ505" s="60"/>
      <c r="PWK505" s="61"/>
      <c r="PWL505" s="62"/>
      <c r="PWN505" s="55"/>
      <c r="PWO505" s="55"/>
      <c r="PWR505" s="57"/>
      <c r="PWU505" s="58"/>
      <c r="PWV505" s="59"/>
      <c r="PWW505" s="60"/>
      <c r="PWX505" s="61"/>
      <c r="PWY505" s="62"/>
      <c r="PXA505" s="55"/>
      <c r="PXB505" s="55"/>
      <c r="PXE505" s="57"/>
      <c r="PXH505" s="58"/>
      <c r="PXI505" s="59"/>
      <c r="PXJ505" s="60"/>
      <c r="PXK505" s="61"/>
      <c r="PXL505" s="62"/>
      <c r="PXN505" s="55"/>
      <c r="PXO505" s="55"/>
      <c r="PXR505" s="57"/>
      <c r="PXU505" s="58"/>
      <c r="PXV505" s="59"/>
      <c r="PXW505" s="60"/>
      <c r="PXX505" s="61"/>
      <c r="PXY505" s="62"/>
      <c r="PYA505" s="55"/>
      <c r="PYB505" s="55"/>
      <c r="PYE505" s="57"/>
      <c r="PYH505" s="58"/>
      <c r="PYI505" s="59"/>
      <c r="PYJ505" s="60"/>
      <c r="PYK505" s="61"/>
      <c r="PYL505" s="62"/>
      <c r="PYN505" s="55"/>
      <c r="PYO505" s="55"/>
      <c r="PYR505" s="57"/>
      <c r="PYU505" s="58"/>
      <c r="PYV505" s="59"/>
      <c r="PYW505" s="60"/>
      <c r="PYX505" s="61"/>
      <c r="PYY505" s="62"/>
      <c r="PZA505" s="55"/>
      <c r="PZB505" s="55"/>
      <c r="PZE505" s="57"/>
      <c r="PZH505" s="58"/>
      <c r="PZI505" s="59"/>
      <c r="PZJ505" s="60"/>
      <c r="PZK505" s="61"/>
      <c r="PZL505" s="62"/>
      <c r="PZN505" s="55"/>
      <c r="PZO505" s="55"/>
      <c r="PZR505" s="57"/>
      <c r="PZU505" s="58"/>
      <c r="PZV505" s="59"/>
      <c r="PZW505" s="60"/>
      <c r="PZX505" s="61"/>
      <c r="PZY505" s="62"/>
      <c r="QAA505" s="55"/>
      <c r="QAB505" s="55"/>
      <c r="QAE505" s="57"/>
      <c r="QAH505" s="58"/>
      <c r="QAI505" s="59"/>
      <c r="QAJ505" s="60"/>
      <c r="QAK505" s="61"/>
      <c r="QAL505" s="62"/>
      <c r="QAN505" s="55"/>
      <c r="QAO505" s="55"/>
      <c r="QAR505" s="57"/>
      <c r="QAU505" s="58"/>
      <c r="QAV505" s="59"/>
      <c r="QAW505" s="60"/>
      <c r="QAX505" s="61"/>
      <c r="QAY505" s="62"/>
      <c r="QBA505" s="55"/>
      <c r="QBB505" s="55"/>
      <c r="QBE505" s="57"/>
      <c r="QBH505" s="58"/>
      <c r="QBI505" s="59"/>
      <c r="QBJ505" s="60"/>
      <c r="QBK505" s="61"/>
      <c r="QBL505" s="62"/>
      <c r="QBN505" s="55"/>
      <c r="QBO505" s="55"/>
      <c r="QBR505" s="57"/>
      <c r="QBU505" s="58"/>
      <c r="QBV505" s="59"/>
      <c r="QBW505" s="60"/>
      <c r="QBX505" s="61"/>
      <c r="QBY505" s="62"/>
      <c r="QCA505" s="55"/>
      <c r="QCB505" s="55"/>
      <c r="QCE505" s="57"/>
      <c r="QCH505" s="58"/>
      <c r="QCI505" s="59"/>
      <c r="QCJ505" s="60"/>
      <c r="QCK505" s="61"/>
      <c r="QCL505" s="62"/>
      <c r="QCN505" s="55"/>
      <c r="QCO505" s="55"/>
      <c r="QCR505" s="57"/>
      <c r="QCU505" s="58"/>
      <c r="QCV505" s="59"/>
      <c r="QCW505" s="60"/>
      <c r="QCX505" s="61"/>
      <c r="QCY505" s="62"/>
      <c r="QDA505" s="55"/>
      <c r="QDB505" s="55"/>
      <c r="QDE505" s="57"/>
      <c r="QDH505" s="58"/>
      <c r="QDI505" s="59"/>
      <c r="QDJ505" s="60"/>
      <c r="QDK505" s="61"/>
      <c r="QDL505" s="62"/>
      <c r="QDN505" s="55"/>
      <c r="QDO505" s="55"/>
      <c r="QDR505" s="57"/>
      <c r="QDU505" s="58"/>
      <c r="QDV505" s="59"/>
      <c r="QDW505" s="60"/>
      <c r="QDX505" s="61"/>
      <c r="QDY505" s="62"/>
      <c r="QEA505" s="55"/>
      <c r="QEB505" s="55"/>
      <c r="QEE505" s="57"/>
      <c r="QEH505" s="58"/>
      <c r="QEI505" s="59"/>
      <c r="QEJ505" s="60"/>
      <c r="QEK505" s="61"/>
      <c r="QEL505" s="62"/>
      <c r="QEN505" s="55"/>
      <c r="QEO505" s="55"/>
      <c r="QER505" s="57"/>
      <c r="QEU505" s="58"/>
      <c r="QEV505" s="59"/>
      <c r="QEW505" s="60"/>
      <c r="QEX505" s="61"/>
      <c r="QEY505" s="62"/>
      <c r="QFA505" s="55"/>
      <c r="QFB505" s="55"/>
      <c r="QFE505" s="57"/>
      <c r="QFH505" s="58"/>
      <c r="QFI505" s="59"/>
      <c r="QFJ505" s="60"/>
      <c r="QFK505" s="61"/>
      <c r="QFL505" s="62"/>
      <c r="QFN505" s="55"/>
      <c r="QFO505" s="55"/>
      <c r="QFR505" s="57"/>
      <c r="QFU505" s="58"/>
      <c r="QFV505" s="59"/>
      <c r="QFW505" s="60"/>
      <c r="QFX505" s="61"/>
      <c r="QFY505" s="62"/>
      <c r="QGA505" s="55"/>
      <c r="QGB505" s="55"/>
      <c r="QGE505" s="57"/>
      <c r="QGH505" s="58"/>
      <c r="QGI505" s="59"/>
      <c r="QGJ505" s="60"/>
      <c r="QGK505" s="61"/>
      <c r="QGL505" s="62"/>
      <c r="QGN505" s="55"/>
      <c r="QGO505" s="55"/>
      <c r="QGR505" s="57"/>
      <c r="QGU505" s="58"/>
      <c r="QGV505" s="59"/>
      <c r="QGW505" s="60"/>
      <c r="QGX505" s="61"/>
      <c r="QGY505" s="62"/>
      <c r="QHA505" s="55"/>
      <c r="QHB505" s="55"/>
      <c r="QHE505" s="57"/>
      <c r="QHH505" s="58"/>
      <c r="QHI505" s="59"/>
      <c r="QHJ505" s="60"/>
      <c r="QHK505" s="61"/>
      <c r="QHL505" s="62"/>
      <c r="QHN505" s="55"/>
      <c r="QHO505" s="55"/>
      <c r="QHR505" s="57"/>
      <c r="QHU505" s="58"/>
      <c r="QHV505" s="59"/>
      <c r="QHW505" s="60"/>
      <c r="QHX505" s="61"/>
      <c r="QHY505" s="62"/>
      <c r="QIA505" s="55"/>
      <c r="QIB505" s="55"/>
      <c r="QIE505" s="57"/>
      <c r="QIH505" s="58"/>
      <c r="QII505" s="59"/>
      <c r="QIJ505" s="60"/>
      <c r="QIK505" s="61"/>
      <c r="QIL505" s="62"/>
      <c r="QIN505" s="55"/>
      <c r="QIO505" s="55"/>
      <c r="QIR505" s="57"/>
      <c r="QIU505" s="58"/>
      <c r="QIV505" s="59"/>
      <c r="QIW505" s="60"/>
      <c r="QIX505" s="61"/>
      <c r="QIY505" s="62"/>
      <c r="QJA505" s="55"/>
      <c r="QJB505" s="55"/>
      <c r="QJE505" s="57"/>
      <c r="QJH505" s="58"/>
      <c r="QJI505" s="59"/>
      <c r="QJJ505" s="60"/>
      <c r="QJK505" s="61"/>
      <c r="QJL505" s="62"/>
      <c r="QJN505" s="55"/>
      <c r="QJO505" s="55"/>
      <c r="QJR505" s="57"/>
      <c r="QJU505" s="58"/>
      <c r="QJV505" s="59"/>
      <c r="QJW505" s="60"/>
      <c r="QJX505" s="61"/>
      <c r="QJY505" s="62"/>
      <c r="QKA505" s="55"/>
      <c r="QKB505" s="55"/>
      <c r="QKE505" s="57"/>
      <c r="QKH505" s="58"/>
      <c r="QKI505" s="59"/>
      <c r="QKJ505" s="60"/>
      <c r="QKK505" s="61"/>
      <c r="QKL505" s="62"/>
      <c r="QKN505" s="55"/>
      <c r="QKO505" s="55"/>
      <c r="QKR505" s="57"/>
      <c r="QKU505" s="58"/>
      <c r="QKV505" s="59"/>
      <c r="QKW505" s="60"/>
      <c r="QKX505" s="61"/>
      <c r="QKY505" s="62"/>
      <c r="QLA505" s="55"/>
      <c r="QLB505" s="55"/>
      <c r="QLE505" s="57"/>
      <c r="QLH505" s="58"/>
      <c r="QLI505" s="59"/>
      <c r="QLJ505" s="60"/>
      <c r="QLK505" s="61"/>
      <c r="QLL505" s="62"/>
      <c r="QLN505" s="55"/>
      <c r="QLO505" s="55"/>
      <c r="QLR505" s="57"/>
      <c r="QLU505" s="58"/>
      <c r="QLV505" s="59"/>
      <c r="QLW505" s="60"/>
      <c r="QLX505" s="61"/>
      <c r="QLY505" s="62"/>
      <c r="QMA505" s="55"/>
      <c r="QMB505" s="55"/>
      <c r="QME505" s="57"/>
      <c r="QMH505" s="58"/>
      <c r="QMI505" s="59"/>
      <c r="QMJ505" s="60"/>
      <c r="QMK505" s="61"/>
      <c r="QML505" s="62"/>
      <c r="QMN505" s="55"/>
      <c r="QMO505" s="55"/>
      <c r="QMR505" s="57"/>
      <c r="QMU505" s="58"/>
      <c r="QMV505" s="59"/>
      <c r="QMW505" s="60"/>
      <c r="QMX505" s="61"/>
      <c r="QMY505" s="62"/>
      <c r="QNA505" s="55"/>
      <c r="QNB505" s="55"/>
      <c r="QNE505" s="57"/>
      <c r="QNH505" s="58"/>
      <c r="QNI505" s="59"/>
      <c r="QNJ505" s="60"/>
      <c r="QNK505" s="61"/>
      <c r="QNL505" s="62"/>
      <c r="QNN505" s="55"/>
      <c r="QNO505" s="55"/>
      <c r="QNR505" s="57"/>
      <c r="QNU505" s="58"/>
      <c r="QNV505" s="59"/>
      <c r="QNW505" s="60"/>
      <c r="QNX505" s="61"/>
      <c r="QNY505" s="62"/>
      <c r="QOA505" s="55"/>
      <c r="QOB505" s="55"/>
      <c r="QOE505" s="57"/>
      <c r="QOH505" s="58"/>
      <c r="QOI505" s="59"/>
      <c r="QOJ505" s="60"/>
      <c r="QOK505" s="61"/>
      <c r="QOL505" s="62"/>
      <c r="QON505" s="55"/>
      <c r="QOO505" s="55"/>
      <c r="QOR505" s="57"/>
      <c r="QOU505" s="58"/>
      <c r="QOV505" s="59"/>
      <c r="QOW505" s="60"/>
      <c r="QOX505" s="61"/>
      <c r="QOY505" s="62"/>
      <c r="QPA505" s="55"/>
      <c r="QPB505" s="55"/>
      <c r="QPE505" s="57"/>
      <c r="QPH505" s="58"/>
      <c r="QPI505" s="59"/>
      <c r="QPJ505" s="60"/>
      <c r="QPK505" s="61"/>
      <c r="QPL505" s="62"/>
      <c r="QPN505" s="55"/>
      <c r="QPO505" s="55"/>
      <c r="QPR505" s="57"/>
      <c r="QPU505" s="58"/>
      <c r="QPV505" s="59"/>
      <c r="QPW505" s="60"/>
      <c r="QPX505" s="61"/>
      <c r="QPY505" s="62"/>
      <c r="QQA505" s="55"/>
      <c r="QQB505" s="55"/>
      <c r="QQE505" s="57"/>
      <c r="QQH505" s="58"/>
      <c r="QQI505" s="59"/>
      <c r="QQJ505" s="60"/>
      <c r="QQK505" s="61"/>
      <c r="QQL505" s="62"/>
      <c r="QQN505" s="55"/>
      <c r="QQO505" s="55"/>
      <c r="QQR505" s="57"/>
      <c r="QQU505" s="58"/>
      <c r="QQV505" s="59"/>
      <c r="QQW505" s="60"/>
      <c r="QQX505" s="61"/>
      <c r="QQY505" s="62"/>
      <c r="QRA505" s="55"/>
      <c r="QRB505" s="55"/>
      <c r="QRE505" s="57"/>
      <c r="QRH505" s="58"/>
      <c r="QRI505" s="59"/>
      <c r="QRJ505" s="60"/>
      <c r="QRK505" s="61"/>
      <c r="QRL505" s="62"/>
      <c r="QRN505" s="55"/>
      <c r="QRO505" s="55"/>
      <c r="QRR505" s="57"/>
      <c r="QRU505" s="58"/>
      <c r="QRV505" s="59"/>
      <c r="QRW505" s="60"/>
      <c r="QRX505" s="61"/>
      <c r="QRY505" s="62"/>
      <c r="QSA505" s="55"/>
      <c r="QSB505" s="55"/>
      <c r="QSE505" s="57"/>
      <c r="QSH505" s="58"/>
      <c r="QSI505" s="59"/>
      <c r="QSJ505" s="60"/>
      <c r="QSK505" s="61"/>
      <c r="QSL505" s="62"/>
      <c r="QSN505" s="55"/>
      <c r="QSO505" s="55"/>
      <c r="QSR505" s="57"/>
      <c r="QSU505" s="58"/>
      <c r="QSV505" s="59"/>
      <c r="QSW505" s="60"/>
      <c r="QSX505" s="61"/>
      <c r="QSY505" s="62"/>
      <c r="QTA505" s="55"/>
      <c r="QTB505" s="55"/>
      <c r="QTE505" s="57"/>
      <c r="QTH505" s="58"/>
      <c r="QTI505" s="59"/>
      <c r="QTJ505" s="60"/>
      <c r="QTK505" s="61"/>
      <c r="QTL505" s="62"/>
      <c r="QTN505" s="55"/>
      <c r="QTO505" s="55"/>
      <c r="QTR505" s="57"/>
      <c r="QTU505" s="58"/>
      <c r="QTV505" s="59"/>
      <c r="QTW505" s="60"/>
      <c r="QTX505" s="61"/>
      <c r="QTY505" s="62"/>
      <c r="QUA505" s="55"/>
      <c r="QUB505" s="55"/>
      <c r="QUE505" s="57"/>
      <c r="QUH505" s="58"/>
      <c r="QUI505" s="59"/>
      <c r="QUJ505" s="60"/>
      <c r="QUK505" s="61"/>
      <c r="QUL505" s="62"/>
      <c r="QUN505" s="55"/>
      <c r="QUO505" s="55"/>
      <c r="QUR505" s="57"/>
      <c r="QUU505" s="58"/>
      <c r="QUV505" s="59"/>
      <c r="QUW505" s="60"/>
      <c r="QUX505" s="61"/>
      <c r="QUY505" s="62"/>
      <c r="QVA505" s="55"/>
      <c r="QVB505" s="55"/>
      <c r="QVE505" s="57"/>
      <c r="QVH505" s="58"/>
      <c r="QVI505" s="59"/>
      <c r="QVJ505" s="60"/>
      <c r="QVK505" s="61"/>
      <c r="QVL505" s="62"/>
      <c r="QVN505" s="55"/>
      <c r="QVO505" s="55"/>
      <c r="QVR505" s="57"/>
      <c r="QVU505" s="58"/>
      <c r="QVV505" s="59"/>
      <c r="QVW505" s="60"/>
      <c r="QVX505" s="61"/>
      <c r="QVY505" s="62"/>
      <c r="QWA505" s="55"/>
      <c r="QWB505" s="55"/>
      <c r="QWE505" s="57"/>
      <c r="QWH505" s="58"/>
      <c r="QWI505" s="59"/>
      <c r="QWJ505" s="60"/>
      <c r="QWK505" s="61"/>
      <c r="QWL505" s="62"/>
      <c r="QWN505" s="55"/>
      <c r="QWO505" s="55"/>
      <c r="QWR505" s="57"/>
      <c r="QWU505" s="58"/>
      <c r="QWV505" s="59"/>
      <c r="QWW505" s="60"/>
      <c r="QWX505" s="61"/>
      <c r="QWY505" s="62"/>
      <c r="QXA505" s="55"/>
      <c r="QXB505" s="55"/>
      <c r="QXE505" s="57"/>
      <c r="QXH505" s="58"/>
      <c r="QXI505" s="59"/>
      <c r="QXJ505" s="60"/>
      <c r="QXK505" s="61"/>
      <c r="QXL505" s="62"/>
      <c r="QXN505" s="55"/>
      <c r="QXO505" s="55"/>
      <c r="QXR505" s="57"/>
      <c r="QXU505" s="58"/>
      <c r="QXV505" s="59"/>
      <c r="QXW505" s="60"/>
      <c r="QXX505" s="61"/>
      <c r="QXY505" s="62"/>
      <c r="QYA505" s="55"/>
      <c r="QYB505" s="55"/>
      <c r="QYE505" s="57"/>
      <c r="QYH505" s="58"/>
      <c r="QYI505" s="59"/>
      <c r="QYJ505" s="60"/>
      <c r="QYK505" s="61"/>
      <c r="QYL505" s="62"/>
      <c r="QYN505" s="55"/>
      <c r="QYO505" s="55"/>
      <c r="QYR505" s="57"/>
      <c r="QYU505" s="58"/>
      <c r="QYV505" s="59"/>
      <c r="QYW505" s="60"/>
      <c r="QYX505" s="61"/>
      <c r="QYY505" s="62"/>
      <c r="QZA505" s="55"/>
      <c r="QZB505" s="55"/>
      <c r="QZE505" s="57"/>
      <c r="QZH505" s="58"/>
      <c r="QZI505" s="59"/>
      <c r="QZJ505" s="60"/>
      <c r="QZK505" s="61"/>
      <c r="QZL505" s="62"/>
      <c r="QZN505" s="55"/>
      <c r="QZO505" s="55"/>
      <c r="QZR505" s="57"/>
      <c r="QZU505" s="58"/>
      <c r="QZV505" s="59"/>
      <c r="QZW505" s="60"/>
      <c r="QZX505" s="61"/>
      <c r="QZY505" s="62"/>
      <c r="RAA505" s="55"/>
      <c r="RAB505" s="55"/>
      <c r="RAE505" s="57"/>
      <c r="RAH505" s="58"/>
      <c r="RAI505" s="59"/>
      <c r="RAJ505" s="60"/>
      <c r="RAK505" s="61"/>
      <c r="RAL505" s="62"/>
      <c r="RAN505" s="55"/>
      <c r="RAO505" s="55"/>
      <c r="RAR505" s="57"/>
      <c r="RAU505" s="58"/>
      <c r="RAV505" s="59"/>
      <c r="RAW505" s="60"/>
      <c r="RAX505" s="61"/>
      <c r="RAY505" s="62"/>
      <c r="RBA505" s="55"/>
      <c r="RBB505" s="55"/>
      <c r="RBE505" s="57"/>
      <c r="RBH505" s="58"/>
      <c r="RBI505" s="59"/>
      <c r="RBJ505" s="60"/>
      <c r="RBK505" s="61"/>
      <c r="RBL505" s="62"/>
      <c r="RBN505" s="55"/>
      <c r="RBO505" s="55"/>
      <c r="RBR505" s="57"/>
      <c r="RBU505" s="58"/>
      <c r="RBV505" s="59"/>
      <c r="RBW505" s="60"/>
      <c r="RBX505" s="61"/>
      <c r="RBY505" s="62"/>
      <c r="RCA505" s="55"/>
      <c r="RCB505" s="55"/>
      <c r="RCE505" s="57"/>
      <c r="RCH505" s="58"/>
      <c r="RCI505" s="59"/>
      <c r="RCJ505" s="60"/>
      <c r="RCK505" s="61"/>
      <c r="RCL505" s="62"/>
      <c r="RCN505" s="55"/>
      <c r="RCO505" s="55"/>
      <c r="RCR505" s="57"/>
      <c r="RCU505" s="58"/>
      <c r="RCV505" s="59"/>
      <c r="RCW505" s="60"/>
      <c r="RCX505" s="61"/>
      <c r="RCY505" s="62"/>
      <c r="RDA505" s="55"/>
      <c r="RDB505" s="55"/>
      <c r="RDE505" s="57"/>
      <c r="RDH505" s="58"/>
      <c r="RDI505" s="59"/>
      <c r="RDJ505" s="60"/>
      <c r="RDK505" s="61"/>
      <c r="RDL505" s="62"/>
      <c r="RDN505" s="55"/>
      <c r="RDO505" s="55"/>
      <c r="RDR505" s="57"/>
      <c r="RDU505" s="58"/>
      <c r="RDV505" s="59"/>
      <c r="RDW505" s="60"/>
      <c r="RDX505" s="61"/>
      <c r="RDY505" s="62"/>
      <c r="REA505" s="55"/>
      <c r="REB505" s="55"/>
      <c r="REE505" s="57"/>
      <c r="REH505" s="58"/>
      <c r="REI505" s="59"/>
      <c r="REJ505" s="60"/>
      <c r="REK505" s="61"/>
      <c r="REL505" s="62"/>
      <c r="REN505" s="55"/>
      <c r="REO505" s="55"/>
      <c r="RER505" s="57"/>
      <c r="REU505" s="58"/>
      <c r="REV505" s="59"/>
      <c r="REW505" s="60"/>
      <c r="REX505" s="61"/>
      <c r="REY505" s="62"/>
      <c r="RFA505" s="55"/>
      <c r="RFB505" s="55"/>
      <c r="RFE505" s="57"/>
      <c r="RFH505" s="58"/>
      <c r="RFI505" s="59"/>
      <c r="RFJ505" s="60"/>
      <c r="RFK505" s="61"/>
      <c r="RFL505" s="62"/>
      <c r="RFN505" s="55"/>
      <c r="RFO505" s="55"/>
      <c r="RFR505" s="57"/>
      <c r="RFU505" s="58"/>
      <c r="RFV505" s="59"/>
      <c r="RFW505" s="60"/>
      <c r="RFX505" s="61"/>
      <c r="RFY505" s="62"/>
      <c r="RGA505" s="55"/>
      <c r="RGB505" s="55"/>
      <c r="RGE505" s="57"/>
      <c r="RGH505" s="58"/>
      <c r="RGI505" s="59"/>
      <c r="RGJ505" s="60"/>
      <c r="RGK505" s="61"/>
      <c r="RGL505" s="62"/>
      <c r="RGN505" s="55"/>
      <c r="RGO505" s="55"/>
      <c r="RGR505" s="57"/>
      <c r="RGU505" s="58"/>
      <c r="RGV505" s="59"/>
      <c r="RGW505" s="60"/>
      <c r="RGX505" s="61"/>
      <c r="RGY505" s="62"/>
      <c r="RHA505" s="55"/>
      <c r="RHB505" s="55"/>
      <c r="RHE505" s="57"/>
      <c r="RHH505" s="58"/>
      <c r="RHI505" s="59"/>
      <c r="RHJ505" s="60"/>
      <c r="RHK505" s="61"/>
      <c r="RHL505" s="62"/>
      <c r="RHN505" s="55"/>
      <c r="RHO505" s="55"/>
      <c r="RHR505" s="57"/>
      <c r="RHU505" s="58"/>
      <c r="RHV505" s="59"/>
      <c r="RHW505" s="60"/>
      <c r="RHX505" s="61"/>
      <c r="RHY505" s="62"/>
      <c r="RIA505" s="55"/>
      <c r="RIB505" s="55"/>
      <c r="RIE505" s="57"/>
      <c r="RIH505" s="58"/>
      <c r="RII505" s="59"/>
      <c r="RIJ505" s="60"/>
      <c r="RIK505" s="61"/>
      <c r="RIL505" s="62"/>
      <c r="RIN505" s="55"/>
      <c r="RIO505" s="55"/>
      <c r="RIR505" s="57"/>
      <c r="RIU505" s="58"/>
      <c r="RIV505" s="59"/>
      <c r="RIW505" s="60"/>
      <c r="RIX505" s="61"/>
      <c r="RIY505" s="62"/>
      <c r="RJA505" s="55"/>
      <c r="RJB505" s="55"/>
      <c r="RJE505" s="57"/>
      <c r="RJH505" s="58"/>
      <c r="RJI505" s="59"/>
      <c r="RJJ505" s="60"/>
      <c r="RJK505" s="61"/>
      <c r="RJL505" s="62"/>
      <c r="RJN505" s="55"/>
      <c r="RJO505" s="55"/>
      <c r="RJR505" s="57"/>
      <c r="RJU505" s="58"/>
      <c r="RJV505" s="59"/>
      <c r="RJW505" s="60"/>
      <c r="RJX505" s="61"/>
      <c r="RJY505" s="62"/>
      <c r="RKA505" s="55"/>
      <c r="RKB505" s="55"/>
      <c r="RKE505" s="57"/>
      <c r="RKH505" s="58"/>
      <c r="RKI505" s="59"/>
      <c r="RKJ505" s="60"/>
      <c r="RKK505" s="61"/>
      <c r="RKL505" s="62"/>
      <c r="RKN505" s="55"/>
      <c r="RKO505" s="55"/>
      <c r="RKR505" s="57"/>
      <c r="RKU505" s="58"/>
      <c r="RKV505" s="59"/>
      <c r="RKW505" s="60"/>
      <c r="RKX505" s="61"/>
      <c r="RKY505" s="62"/>
      <c r="RLA505" s="55"/>
      <c r="RLB505" s="55"/>
      <c r="RLE505" s="57"/>
      <c r="RLH505" s="58"/>
      <c r="RLI505" s="59"/>
      <c r="RLJ505" s="60"/>
      <c r="RLK505" s="61"/>
      <c r="RLL505" s="62"/>
      <c r="RLN505" s="55"/>
      <c r="RLO505" s="55"/>
      <c r="RLR505" s="57"/>
      <c r="RLU505" s="58"/>
      <c r="RLV505" s="59"/>
      <c r="RLW505" s="60"/>
      <c r="RLX505" s="61"/>
      <c r="RLY505" s="62"/>
      <c r="RMA505" s="55"/>
      <c r="RMB505" s="55"/>
      <c r="RME505" s="57"/>
      <c r="RMH505" s="58"/>
      <c r="RMI505" s="59"/>
      <c r="RMJ505" s="60"/>
      <c r="RMK505" s="61"/>
      <c r="RML505" s="62"/>
      <c r="RMN505" s="55"/>
      <c r="RMO505" s="55"/>
      <c r="RMR505" s="57"/>
      <c r="RMU505" s="58"/>
      <c r="RMV505" s="59"/>
      <c r="RMW505" s="60"/>
      <c r="RMX505" s="61"/>
      <c r="RMY505" s="62"/>
      <c r="RNA505" s="55"/>
      <c r="RNB505" s="55"/>
      <c r="RNE505" s="57"/>
      <c r="RNH505" s="58"/>
      <c r="RNI505" s="59"/>
      <c r="RNJ505" s="60"/>
      <c r="RNK505" s="61"/>
      <c r="RNL505" s="62"/>
      <c r="RNN505" s="55"/>
      <c r="RNO505" s="55"/>
      <c r="RNR505" s="57"/>
      <c r="RNU505" s="58"/>
      <c r="RNV505" s="59"/>
      <c r="RNW505" s="60"/>
      <c r="RNX505" s="61"/>
      <c r="RNY505" s="62"/>
      <c r="ROA505" s="55"/>
      <c r="ROB505" s="55"/>
      <c r="ROE505" s="57"/>
      <c r="ROH505" s="58"/>
      <c r="ROI505" s="59"/>
      <c r="ROJ505" s="60"/>
      <c r="ROK505" s="61"/>
      <c r="ROL505" s="62"/>
      <c r="RON505" s="55"/>
      <c r="ROO505" s="55"/>
      <c r="ROR505" s="57"/>
      <c r="ROU505" s="58"/>
      <c r="ROV505" s="59"/>
      <c r="ROW505" s="60"/>
      <c r="ROX505" s="61"/>
      <c r="ROY505" s="62"/>
      <c r="RPA505" s="55"/>
      <c r="RPB505" s="55"/>
      <c r="RPE505" s="57"/>
      <c r="RPH505" s="58"/>
      <c r="RPI505" s="59"/>
      <c r="RPJ505" s="60"/>
      <c r="RPK505" s="61"/>
      <c r="RPL505" s="62"/>
      <c r="RPN505" s="55"/>
      <c r="RPO505" s="55"/>
      <c r="RPR505" s="57"/>
      <c r="RPU505" s="58"/>
      <c r="RPV505" s="59"/>
      <c r="RPW505" s="60"/>
      <c r="RPX505" s="61"/>
      <c r="RPY505" s="62"/>
      <c r="RQA505" s="55"/>
      <c r="RQB505" s="55"/>
      <c r="RQE505" s="57"/>
      <c r="RQH505" s="58"/>
      <c r="RQI505" s="59"/>
      <c r="RQJ505" s="60"/>
      <c r="RQK505" s="61"/>
      <c r="RQL505" s="62"/>
      <c r="RQN505" s="55"/>
      <c r="RQO505" s="55"/>
      <c r="RQR505" s="57"/>
      <c r="RQU505" s="58"/>
      <c r="RQV505" s="59"/>
      <c r="RQW505" s="60"/>
      <c r="RQX505" s="61"/>
      <c r="RQY505" s="62"/>
      <c r="RRA505" s="55"/>
      <c r="RRB505" s="55"/>
      <c r="RRE505" s="57"/>
      <c r="RRH505" s="58"/>
      <c r="RRI505" s="59"/>
      <c r="RRJ505" s="60"/>
      <c r="RRK505" s="61"/>
      <c r="RRL505" s="62"/>
      <c r="RRN505" s="55"/>
      <c r="RRO505" s="55"/>
      <c r="RRR505" s="57"/>
      <c r="RRU505" s="58"/>
      <c r="RRV505" s="59"/>
      <c r="RRW505" s="60"/>
      <c r="RRX505" s="61"/>
      <c r="RRY505" s="62"/>
      <c r="RSA505" s="55"/>
      <c r="RSB505" s="55"/>
      <c r="RSE505" s="57"/>
      <c r="RSH505" s="58"/>
      <c r="RSI505" s="59"/>
      <c r="RSJ505" s="60"/>
      <c r="RSK505" s="61"/>
      <c r="RSL505" s="62"/>
      <c r="RSN505" s="55"/>
      <c r="RSO505" s="55"/>
      <c r="RSR505" s="57"/>
      <c r="RSU505" s="58"/>
      <c r="RSV505" s="59"/>
      <c r="RSW505" s="60"/>
      <c r="RSX505" s="61"/>
      <c r="RSY505" s="62"/>
      <c r="RTA505" s="55"/>
      <c r="RTB505" s="55"/>
      <c r="RTE505" s="57"/>
      <c r="RTH505" s="58"/>
      <c r="RTI505" s="59"/>
      <c r="RTJ505" s="60"/>
      <c r="RTK505" s="61"/>
      <c r="RTL505" s="62"/>
      <c r="RTN505" s="55"/>
      <c r="RTO505" s="55"/>
      <c r="RTR505" s="57"/>
      <c r="RTU505" s="58"/>
      <c r="RTV505" s="59"/>
      <c r="RTW505" s="60"/>
      <c r="RTX505" s="61"/>
      <c r="RTY505" s="62"/>
      <c r="RUA505" s="55"/>
      <c r="RUB505" s="55"/>
      <c r="RUE505" s="57"/>
      <c r="RUH505" s="58"/>
      <c r="RUI505" s="59"/>
      <c r="RUJ505" s="60"/>
      <c r="RUK505" s="61"/>
      <c r="RUL505" s="62"/>
      <c r="RUN505" s="55"/>
      <c r="RUO505" s="55"/>
      <c r="RUR505" s="57"/>
      <c r="RUU505" s="58"/>
      <c r="RUV505" s="59"/>
      <c r="RUW505" s="60"/>
      <c r="RUX505" s="61"/>
      <c r="RUY505" s="62"/>
      <c r="RVA505" s="55"/>
      <c r="RVB505" s="55"/>
      <c r="RVE505" s="57"/>
      <c r="RVH505" s="58"/>
      <c r="RVI505" s="59"/>
      <c r="RVJ505" s="60"/>
      <c r="RVK505" s="61"/>
      <c r="RVL505" s="62"/>
      <c r="RVN505" s="55"/>
      <c r="RVO505" s="55"/>
      <c r="RVR505" s="57"/>
      <c r="RVU505" s="58"/>
      <c r="RVV505" s="59"/>
      <c r="RVW505" s="60"/>
      <c r="RVX505" s="61"/>
      <c r="RVY505" s="62"/>
      <c r="RWA505" s="55"/>
      <c r="RWB505" s="55"/>
      <c r="RWE505" s="57"/>
      <c r="RWH505" s="58"/>
      <c r="RWI505" s="59"/>
      <c r="RWJ505" s="60"/>
      <c r="RWK505" s="61"/>
      <c r="RWL505" s="62"/>
      <c r="RWN505" s="55"/>
      <c r="RWO505" s="55"/>
      <c r="RWR505" s="57"/>
      <c r="RWU505" s="58"/>
      <c r="RWV505" s="59"/>
      <c r="RWW505" s="60"/>
      <c r="RWX505" s="61"/>
      <c r="RWY505" s="62"/>
      <c r="RXA505" s="55"/>
      <c r="RXB505" s="55"/>
      <c r="RXE505" s="57"/>
      <c r="RXH505" s="58"/>
      <c r="RXI505" s="59"/>
      <c r="RXJ505" s="60"/>
      <c r="RXK505" s="61"/>
      <c r="RXL505" s="62"/>
      <c r="RXN505" s="55"/>
      <c r="RXO505" s="55"/>
      <c r="RXR505" s="57"/>
      <c r="RXU505" s="58"/>
      <c r="RXV505" s="59"/>
      <c r="RXW505" s="60"/>
      <c r="RXX505" s="61"/>
      <c r="RXY505" s="62"/>
      <c r="RYA505" s="55"/>
      <c r="RYB505" s="55"/>
      <c r="RYE505" s="57"/>
      <c r="RYH505" s="58"/>
      <c r="RYI505" s="59"/>
      <c r="RYJ505" s="60"/>
      <c r="RYK505" s="61"/>
      <c r="RYL505" s="62"/>
      <c r="RYN505" s="55"/>
      <c r="RYO505" s="55"/>
      <c r="RYR505" s="57"/>
      <c r="RYU505" s="58"/>
      <c r="RYV505" s="59"/>
      <c r="RYW505" s="60"/>
      <c r="RYX505" s="61"/>
      <c r="RYY505" s="62"/>
      <c r="RZA505" s="55"/>
      <c r="RZB505" s="55"/>
      <c r="RZE505" s="57"/>
      <c r="RZH505" s="58"/>
      <c r="RZI505" s="59"/>
      <c r="RZJ505" s="60"/>
      <c r="RZK505" s="61"/>
      <c r="RZL505" s="62"/>
      <c r="RZN505" s="55"/>
      <c r="RZO505" s="55"/>
      <c r="RZR505" s="57"/>
      <c r="RZU505" s="58"/>
      <c r="RZV505" s="59"/>
      <c r="RZW505" s="60"/>
      <c r="RZX505" s="61"/>
      <c r="RZY505" s="62"/>
      <c r="SAA505" s="55"/>
      <c r="SAB505" s="55"/>
      <c r="SAE505" s="57"/>
      <c r="SAH505" s="58"/>
      <c r="SAI505" s="59"/>
      <c r="SAJ505" s="60"/>
      <c r="SAK505" s="61"/>
      <c r="SAL505" s="62"/>
      <c r="SAN505" s="55"/>
      <c r="SAO505" s="55"/>
      <c r="SAR505" s="57"/>
      <c r="SAU505" s="58"/>
      <c r="SAV505" s="59"/>
      <c r="SAW505" s="60"/>
      <c r="SAX505" s="61"/>
      <c r="SAY505" s="62"/>
      <c r="SBA505" s="55"/>
      <c r="SBB505" s="55"/>
      <c r="SBE505" s="57"/>
      <c r="SBH505" s="58"/>
      <c r="SBI505" s="59"/>
      <c r="SBJ505" s="60"/>
      <c r="SBK505" s="61"/>
      <c r="SBL505" s="62"/>
      <c r="SBN505" s="55"/>
      <c r="SBO505" s="55"/>
      <c r="SBR505" s="57"/>
      <c r="SBU505" s="58"/>
      <c r="SBV505" s="59"/>
      <c r="SBW505" s="60"/>
      <c r="SBX505" s="61"/>
      <c r="SBY505" s="62"/>
      <c r="SCA505" s="55"/>
      <c r="SCB505" s="55"/>
      <c r="SCE505" s="57"/>
      <c r="SCH505" s="58"/>
      <c r="SCI505" s="59"/>
      <c r="SCJ505" s="60"/>
      <c r="SCK505" s="61"/>
      <c r="SCL505" s="62"/>
      <c r="SCN505" s="55"/>
      <c r="SCO505" s="55"/>
      <c r="SCR505" s="57"/>
      <c r="SCU505" s="58"/>
      <c r="SCV505" s="59"/>
      <c r="SCW505" s="60"/>
      <c r="SCX505" s="61"/>
      <c r="SCY505" s="62"/>
      <c r="SDA505" s="55"/>
      <c r="SDB505" s="55"/>
      <c r="SDE505" s="57"/>
      <c r="SDH505" s="58"/>
      <c r="SDI505" s="59"/>
      <c r="SDJ505" s="60"/>
      <c r="SDK505" s="61"/>
      <c r="SDL505" s="62"/>
      <c r="SDN505" s="55"/>
      <c r="SDO505" s="55"/>
      <c r="SDR505" s="57"/>
      <c r="SDU505" s="58"/>
      <c r="SDV505" s="59"/>
      <c r="SDW505" s="60"/>
      <c r="SDX505" s="61"/>
      <c r="SDY505" s="62"/>
      <c r="SEA505" s="55"/>
      <c r="SEB505" s="55"/>
      <c r="SEE505" s="57"/>
      <c r="SEH505" s="58"/>
      <c r="SEI505" s="59"/>
      <c r="SEJ505" s="60"/>
      <c r="SEK505" s="61"/>
      <c r="SEL505" s="62"/>
      <c r="SEN505" s="55"/>
      <c r="SEO505" s="55"/>
      <c r="SER505" s="57"/>
      <c r="SEU505" s="58"/>
      <c r="SEV505" s="59"/>
      <c r="SEW505" s="60"/>
      <c r="SEX505" s="61"/>
      <c r="SEY505" s="62"/>
      <c r="SFA505" s="55"/>
      <c r="SFB505" s="55"/>
      <c r="SFE505" s="57"/>
      <c r="SFH505" s="58"/>
      <c r="SFI505" s="59"/>
      <c r="SFJ505" s="60"/>
      <c r="SFK505" s="61"/>
      <c r="SFL505" s="62"/>
      <c r="SFN505" s="55"/>
      <c r="SFO505" s="55"/>
      <c r="SFR505" s="57"/>
      <c r="SFU505" s="58"/>
      <c r="SFV505" s="59"/>
      <c r="SFW505" s="60"/>
      <c r="SFX505" s="61"/>
      <c r="SFY505" s="62"/>
      <c r="SGA505" s="55"/>
      <c r="SGB505" s="55"/>
      <c r="SGE505" s="57"/>
      <c r="SGH505" s="58"/>
      <c r="SGI505" s="59"/>
      <c r="SGJ505" s="60"/>
      <c r="SGK505" s="61"/>
      <c r="SGL505" s="62"/>
      <c r="SGN505" s="55"/>
      <c r="SGO505" s="55"/>
      <c r="SGR505" s="57"/>
      <c r="SGU505" s="58"/>
      <c r="SGV505" s="59"/>
      <c r="SGW505" s="60"/>
      <c r="SGX505" s="61"/>
      <c r="SGY505" s="62"/>
      <c r="SHA505" s="55"/>
      <c r="SHB505" s="55"/>
      <c r="SHE505" s="57"/>
      <c r="SHH505" s="58"/>
      <c r="SHI505" s="59"/>
      <c r="SHJ505" s="60"/>
      <c r="SHK505" s="61"/>
      <c r="SHL505" s="62"/>
      <c r="SHN505" s="55"/>
      <c r="SHO505" s="55"/>
      <c r="SHR505" s="57"/>
      <c r="SHU505" s="58"/>
      <c r="SHV505" s="59"/>
      <c r="SHW505" s="60"/>
      <c r="SHX505" s="61"/>
      <c r="SHY505" s="62"/>
      <c r="SIA505" s="55"/>
      <c r="SIB505" s="55"/>
      <c r="SIE505" s="57"/>
      <c r="SIH505" s="58"/>
      <c r="SII505" s="59"/>
      <c r="SIJ505" s="60"/>
      <c r="SIK505" s="61"/>
      <c r="SIL505" s="62"/>
      <c r="SIN505" s="55"/>
      <c r="SIO505" s="55"/>
      <c r="SIR505" s="57"/>
      <c r="SIU505" s="58"/>
      <c r="SIV505" s="59"/>
      <c r="SIW505" s="60"/>
      <c r="SIX505" s="61"/>
      <c r="SIY505" s="62"/>
      <c r="SJA505" s="55"/>
      <c r="SJB505" s="55"/>
      <c r="SJE505" s="57"/>
      <c r="SJH505" s="58"/>
      <c r="SJI505" s="59"/>
      <c r="SJJ505" s="60"/>
      <c r="SJK505" s="61"/>
      <c r="SJL505" s="62"/>
      <c r="SJN505" s="55"/>
      <c r="SJO505" s="55"/>
      <c r="SJR505" s="57"/>
      <c r="SJU505" s="58"/>
      <c r="SJV505" s="59"/>
      <c r="SJW505" s="60"/>
      <c r="SJX505" s="61"/>
      <c r="SJY505" s="62"/>
      <c r="SKA505" s="55"/>
      <c r="SKB505" s="55"/>
      <c r="SKE505" s="57"/>
      <c r="SKH505" s="58"/>
      <c r="SKI505" s="59"/>
      <c r="SKJ505" s="60"/>
      <c r="SKK505" s="61"/>
      <c r="SKL505" s="62"/>
      <c r="SKN505" s="55"/>
      <c r="SKO505" s="55"/>
      <c r="SKR505" s="57"/>
      <c r="SKU505" s="58"/>
      <c r="SKV505" s="59"/>
      <c r="SKW505" s="60"/>
      <c r="SKX505" s="61"/>
      <c r="SKY505" s="62"/>
      <c r="SLA505" s="55"/>
      <c r="SLB505" s="55"/>
      <c r="SLE505" s="57"/>
      <c r="SLH505" s="58"/>
      <c r="SLI505" s="59"/>
      <c r="SLJ505" s="60"/>
      <c r="SLK505" s="61"/>
      <c r="SLL505" s="62"/>
      <c r="SLN505" s="55"/>
      <c r="SLO505" s="55"/>
      <c r="SLR505" s="57"/>
      <c r="SLU505" s="58"/>
      <c r="SLV505" s="59"/>
      <c r="SLW505" s="60"/>
      <c r="SLX505" s="61"/>
      <c r="SLY505" s="62"/>
      <c r="SMA505" s="55"/>
      <c r="SMB505" s="55"/>
      <c r="SME505" s="57"/>
      <c r="SMH505" s="58"/>
      <c r="SMI505" s="59"/>
      <c r="SMJ505" s="60"/>
      <c r="SMK505" s="61"/>
      <c r="SML505" s="62"/>
      <c r="SMN505" s="55"/>
      <c r="SMO505" s="55"/>
      <c r="SMR505" s="57"/>
      <c r="SMU505" s="58"/>
      <c r="SMV505" s="59"/>
      <c r="SMW505" s="60"/>
      <c r="SMX505" s="61"/>
      <c r="SMY505" s="62"/>
      <c r="SNA505" s="55"/>
      <c r="SNB505" s="55"/>
      <c r="SNE505" s="57"/>
      <c r="SNH505" s="58"/>
      <c r="SNI505" s="59"/>
      <c r="SNJ505" s="60"/>
      <c r="SNK505" s="61"/>
      <c r="SNL505" s="62"/>
      <c r="SNN505" s="55"/>
      <c r="SNO505" s="55"/>
      <c r="SNR505" s="57"/>
      <c r="SNU505" s="58"/>
      <c r="SNV505" s="59"/>
      <c r="SNW505" s="60"/>
      <c r="SNX505" s="61"/>
      <c r="SNY505" s="62"/>
      <c r="SOA505" s="55"/>
      <c r="SOB505" s="55"/>
      <c r="SOE505" s="57"/>
      <c r="SOH505" s="58"/>
      <c r="SOI505" s="59"/>
      <c r="SOJ505" s="60"/>
      <c r="SOK505" s="61"/>
      <c r="SOL505" s="62"/>
      <c r="SON505" s="55"/>
      <c r="SOO505" s="55"/>
      <c r="SOR505" s="57"/>
      <c r="SOU505" s="58"/>
      <c r="SOV505" s="59"/>
      <c r="SOW505" s="60"/>
      <c r="SOX505" s="61"/>
      <c r="SOY505" s="62"/>
      <c r="SPA505" s="55"/>
      <c r="SPB505" s="55"/>
      <c r="SPE505" s="57"/>
      <c r="SPH505" s="58"/>
      <c r="SPI505" s="59"/>
      <c r="SPJ505" s="60"/>
      <c r="SPK505" s="61"/>
      <c r="SPL505" s="62"/>
      <c r="SPN505" s="55"/>
      <c r="SPO505" s="55"/>
      <c r="SPR505" s="57"/>
      <c r="SPU505" s="58"/>
      <c r="SPV505" s="59"/>
      <c r="SPW505" s="60"/>
      <c r="SPX505" s="61"/>
      <c r="SPY505" s="62"/>
      <c r="SQA505" s="55"/>
      <c r="SQB505" s="55"/>
      <c r="SQE505" s="57"/>
      <c r="SQH505" s="58"/>
      <c r="SQI505" s="59"/>
      <c r="SQJ505" s="60"/>
      <c r="SQK505" s="61"/>
      <c r="SQL505" s="62"/>
      <c r="SQN505" s="55"/>
      <c r="SQO505" s="55"/>
      <c r="SQR505" s="57"/>
      <c r="SQU505" s="58"/>
      <c r="SQV505" s="59"/>
      <c r="SQW505" s="60"/>
      <c r="SQX505" s="61"/>
      <c r="SQY505" s="62"/>
      <c r="SRA505" s="55"/>
      <c r="SRB505" s="55"/>
      <c r="SRE505" s="57"/>
      <c r="SRH505" s="58"/>
      <c r="SRI505" s="59"/>
      <c r="SRJ505" s="60"/>
      <c r="SRK505" s="61"/>
      <c r="SRL505" s="62"/>
      <c r="SRN505" s="55"/>
      <c r="SRO505" s="55"/>
      <c r="SRR505" s="57"/>
      <c r="SRU505" s="58"/>
      <c r="SRV505" s="59"/>
      <c r="SRW505" s="60"/>
      <c r="SRX505" s="61"/>
      <c r="SRY505" s="62"/>
      <c r="SSA505" s="55"/>
      <c r="SSB505" s="55"/>
      <c r="SSE505" s="57"/>
      <c r="SSH505" s="58"/>
      <c r="SSI505" s="59"/>
      <c r="SSJ505" s="60"/>
      <c r="SSK505" s="61"/>
      <c r="SSL505" s="62"/>
      <c r="SSN505" s="55"/>
      <c r="SSO505" s="55"/>
      <c r="SSR505" s="57"/>
      <c r="SSU505" s="58"/>
      <c r="SSV505" s="59"/>
      <c r="SSW505" s="60"/>
      <c r="SSX505" s="61"/>
      <c r="SSY505" s="62"/>
      <c r="STA505" s="55"/>
      <c r="STB505" s="55"/>
      <c r="STE505" s="57"/>
      <c r="STH505" s="58"/>
      <c r="STI505" s="59"/>
      <c r="STJ505" s="60"/>
      <c r="STK505" s="61"/>
      <c r="STL505" s="62"/>
      <c r="STN505" s="55"/>
      <c r="STO505" s="55"/>
      <c r="STR505" s="57"/>
      <c r="STU505" s="58"/>
      <c r="STV505" s="59"/>
      <c r="STW505" s="60"/>
      <c r="STX505" s="61"/>
      <c r="STY505" s="62"/>
      <c r="SUA505" s="55"/>
      <c r="SUB505" s="55"/>
      <c r="SUE505" s="57"/>
      <c r="SUH505" s="58"/>
      <c r="SUI505" s="59"/>
      <c r="SUJ505" s="60"/>
      <c r="SUK505" s="61"/>
      <c r="SUL505" s="62"/>
      <c r="SUN505" s="55"/>
      <c r="SUO505" s="55"/>
      <c r="SUR505" s="57"/>
      <c r="SUU505" s="58"/>
      <c r="SUV505" s="59"/>
      <c r="SUW505" s="60"/>
      <c r="SUX505" s="61"/>
      <c r="SUY505" s="62"/>
      <c r="SVA505" s="55"/>
      <c r="SVB505" s="55"/>
      <c r="SVE505" s="57"/>
      <c r="SVH505" s="58"/>
      <c r="SVI505" s="59"/>
      <c r="SVJ505" s="60"/>
      <c r="SVK505" s="61"/>
      <c r="SVL505" s="62"/>
      <c r="SVN505" s="55"/>
      <c r="SVO505" s="55"/>
      <c r="SVR505" s="57"/>
      <c r="SVU505" s="58"/>
      <c r="SVV505" s="59"/>
      <c r="SVW505" s="60"/>
      <c r="SVX505" s="61"/>
      <c r="SVY505" s="62"/>
      <c r="SWA505" s="55"/>
      <c r="SWB505" s="55"/>
      <c r="SWE505" s="57"/>
      <c r="SWH505" s="58"/>
      <c r="SWI505" s="59"/>
      <c r="SWJ505" s="60"/>
      <c r="SWK505" s="61"/>
      <c r="SWL505" s="62"/>
      <c r="SWN505" s="55"/>
      <c r="SWO505" s="55"/>
      <c r="SWR505" s="57"/>
      <c r="SWU505" s="58"/>
      <c r="SWV505" s="59"/>
      <c r="SWW505" s="60"/>
      <c r="SWX505" s="61"/>
      <c r="SWY505" s="62"/>
      <c r="SXA505" s="55"/>
      <c r="SXB505" s="55"/>
      <c r="SXE505" s="57"/>
      <c r="SXH505" s="58"/>
      <c r="SXI505" s="59"/>
      <c r="SXJ505" s="60"/>
      <c r="SXK505" s="61"/>
      <c r="SXL505" s="62"/>
      <c r="SXN505" s="55"/>
      <c r="SXO505" s="55"/>
      <c r="SXR505" s="57"/>
      <c r="SXU505" s="58"/>
      <c r="SXV505" s="59"/>
      <c r="SXW505" s="60"/>
      <c r="SXX505" s="61"/>
      <c r="SXY505" s="62"/>
      <c r="SYA505" s="55"/>
      <c r="SYB505" s="55"/>
      <c r="SYE505" s="57"/>
      <c r="SYH505" s="58"/>
      <c r="SYI505" s="59"/>
      <c r="SYJ505" s="60"/>
      <c r="SYK505" s="61"/>
      <c r="SYL505" s="62"/>
      <c r="SYN505" s="55"/>
      <c r="SYO505" s="55"/>
      <c r="SYR505" s="57"/>
      <c r="SYU505" s="58"/>
      <c r="SYV505" s="59"/>
      <c r="SYW505" s="60"/>
      <c r="SYX505" s="61"/>
      <c r="SYY505" s="62"/>
      <c r="SZA505" s="55"/>
      <c r="SZB505" s="55"/>
      <c r="SZE505" s="57"/>
      <c r="SZH505" s="58"/>
      <c r="SZI505" s="59"/>
      <c r="SZJ505" s="60"/>
      <c r="SZK505" s="61"/>
      <c r="SZL505" s="62"/>
      <c r="SZN505" s="55"/>
      <c r="SZO505" s="55"/>
      <c r="SZR505" s="57"/>
      <c r="SZU505" s="58"/>
      <c r="SZV505" s="59"/>
      <c r="SZW505" s="60"/>
      <c r="SZX505" s="61"/>
      <c r="SZY505" s="62"/>
      <c r="TAA505" s="55"/>
      <c r="TAB505" s="55"/>
      <c r="TAE505" s="57"/>
      <c r="TAH505" s="58"/>
      <c r="TAI505" s="59"/>
      <c r="TAJ505" s="60"/>
      <c r="TAK505" s="61"/>
      <c r="TAL505" s="62"/>
      <c r="TAN505" s="55"/>
      <c r="TAO505" s="55"/>
      <c r="TAR505" s="57"/>
      <c r="TAU505" s="58"/>
      <c r="TAV505" s="59"/>
      <c r="TAW505" s="60"/>
      <c r="TAX505" s="61"/>
      <c r="TAY505" s="62"/>
      <c r="TBA505" s="55"/>
      <c r="TBB505" s="55"/>
      <c r="TBE505" s="57"/>
      <c r="TBH505" s="58"/>
      <c r="TBI505" s="59"/>
      <c r="TBJ505" s="60"/>
      <c r="TBK505" s="61"/>
      <c r="TBL505" s="62"/>
      <c r="TBN505" s="55"/>
      <c r="TBO505" s="55"/>
      <c r="TBR505" s="57"/>
      <c r="TBU505" s="58"/>
      <c r="TBV505" s="59"/>
      <c r="TBW505" s="60"/>
      <c r="TBX505" s="61"/>
      <c r="TBY505" s="62"/>
      <c r="TCA505" s="55"/>
      <c r="TCB505" s="55"/>
      <c r="TCE505" s="57"/>
      <c r="TCH505" s="58"/>
      <c r="TCI505" s="59"/>
      <c r="TCJ505" s="60"/>
      <c r="TCK505" s="61"/>
      <c r="TCL505" s="62"/>
      <c r="TCN505" s="55"/>
      <c r="TCO505" s="55"/>
      <c r="TCR505" s="57"/>
      <c r="TCU505" s="58"/>
      <c r="TCV505" s="59"/>
      <c r="TCW505" s="60"/>
      <c r="TCX505" s="61"/>
      <c r="TCY505" s="62"/>
      <c r="TDA505" s="55"/>
      <c r="TDB505" s="55"/>
      <c r="TDE505" s="57"/>
      <c r="TDH505" s="58"/>
      <c r="TDI505" s="59"/>
      <c r="TDJ505" s="60"/>
      <c r="TDK505" s="61"/>
      <c r="TDL505" s="62"/>
      <c r="TDN505" s="55"/>
      <c r="TDO505" s="55"/>
      <c r="TDR505" s="57"/>
      <c r="TDU505" s="58"/>
      <c r="TDV505" s="59"/>
      <c r="TDW505" s="60"/>
      <c r="TDX505" s="61"/>
      <c r="TDY505" s="62"/>
      <c r="TEA505" s="55"/>
      <c r="TEB505" s="55"/>
      <c r="TEE505" s="57"/>
      <c r="TEH505" s="58"/>
      <c r="TEI505" s="59"/>
      <c r="TEJ505" s="60"/>
      <c r="TEK505" s="61"/>
      <c r="TEL505" s="62"/>
      <c r="TEN505" s="55"/>
      <c r="TEO505" s="55"/>
      <c r="TER505" s="57"/>
      <c r="TEU505" s="58"/>
      <c r="TEV505" s="59"/>
      <c r="TEW505" s="60"/>
      <c r="TEX505" s="61"/>
      <c r="TEY505" s="62"/>
      <c r="TFA505" s="55"/>
      <c r="TFB505" s="55"/>
      <c r="TFE505" s="57"/>
      <c r="TFH505" s="58"/>
      <c r="TFI505" s="59"/>
      <c r="TFJ505" s="60"/>
      <c r="TFK505" s="61"/>
      <c r="TFL505" s="62"/>
      <c r="TFN505" s="55"/>
      <c r="TFO505" s="55"/>
      <c r="TFR505" s="57"/>
      <c r="TFU505" s="58"/>
      <c r="TFV505" s="59"/>
      <c r="TFW505" s="60"/>
      <c r="TFX505" s="61"/>
      <c r="TFY505" s="62"/>
      <c r="TGA505" s="55"/>
      <c r="TGB505" s="55"/>
      <c r="TGE505" s="57"/>
      <c r="TGH505" s="58"/>
      <c r="TGI505" s="59"/>
      <c r="TGJ505" s="60"/>
      <c r="TGK505" s="61"/>
      <c r="TGL505" s="62"/>
      <c r="TGN505" s="55"/>
      <c r="TGO505" s="55"/>
      <c r="TGR505" s="57"/>
      <c r="TGU505" s="58"/>
      <c r="TGV505" s="59"/>
      <c r="TGW505" s="60"/>
      <c r="TGX505" s="61"/>
      <c r="TGY505" s="62"/>
      <c r="THA505" s="55"/>
      <c r="THB505" s="55"/>
      <c r="THE505" s="57"/>
      <c r="THH505" s="58"/>
      <c r="THI505" s="59"/>
      <c r="THJ505" s="60"/>
      <c r="THK505" s="61"/>
      <c r="THL505" s="62"/>
      <c r="THN505" s="55"/>
      <c r="THO505" s="55"/>
      <c r="THR505" s="57"/>
      <c r="THU505" s="58"/>
      <c r="THV505" s="59"/>
      <c r="THW505" s="60"/>
      <c r="THX505" s="61"/>
      <c r="THY505" s="62"/>
      <c r="TIA505" s="55"/>
      <c r="TIB505" s="55"/>
      <c r="TIE505" s="57"/>
      <c r="TIH505" s="58"/>
      <c r="TII505" s="59"/>
      <c r="TIJ505" s="60"/>
      <c r="TIK505" s="61"/>
      <c r="TIL505" s="62"/>
      <c r="TIN505" s="55"/>
      <c r="TIO505" s="55"/>
      <c r="TIR505" s="57"/>
      <c r="TIU505" s="58"/>
      <c r="TIV505" s="59"/>
      <c r="TIW505" s="60"/>
      <c r="TIX505" s="61"/>
      <c r="TIY505" s="62"/>
      <c r="TJA505" s="55"/>
      <c r="TJB505" s="55"/>
      <c r="TJE505" s="57"/>
      <c r="TJH505" s="58"/>
      <c r="TJI505" s="59"/>
      <c r="TJJ505" s="60"/>
      <c r="TJK505" s="61"/>
      <c r="TJL505" s="62"/>
      <c r="TJN505" s="55"/>
      <c r="TJO505" s="55"/>
      <c r="TJR505" s="57"/>
      <c r="TJU505" s="58"/>
      <c r="TJV505" s="59"/>
      <c r="TJW505" s="60"/>
      <c r="TJX505" s="61"/>
      <c r="TJY505" s="62"/>
      <c r="TKA505" s="55"/>
      <c r="TKB505" s="55"/>
      <c r="TKE505" s="57"/>
      <c r="TKH505" s="58"/>
      <c r="TKI505" s="59"/>
      <c r="TKJ505" s="60"/>
      <c r="TKK505" s="61"/>
      <c r="TKL505" s="62"/>
      <c r="TKN505" s="55"/>
      <c r="TKO505" s="55"/>
      <c r="TKR505" s="57"/>
      <c r="TKU505" s="58"/>
      <c r="TKV505" s="59"/>
      <c r="TKW505" s="60"/>
      <c r="TKX505" s="61"/>
      <c r="TKY505" s="62"/>
      <c r="TLA505" s="55"/>
      <c r="TLB505" s="55"/>
      <c r="TLE505" s="57"/>
      <c r="TLH505" s="58"/>
      <c r="TLI505" s="59"/>
      <c r="TLJ505" s="60"/>
      <c r="TLK505" s="61"/>
      <c r="TLL505" s="62"/>
      <c r="TLN505" s="55"/>
      <c r="TLO505" s="55"/>
      <c r="TLR505" s="57"/>
      <c r="TLU505" s="58"/>
      <c r="TLV505" s="59"/>
      <c r="TLW505" s="60"/>
      <c r="TLX505" s="61"/>
      <c r="TLY505" s="62"/>
      <c r="TMA505" s="55"/>
      <c r="TMB505" s="55"/>
      <c r="TME505" s="57"/>
      <c r="TMH505" s="58"/>
      <c r="TMI505" s="59"/>
      <c r="TMJ505" s="60"/>
      <c r="TMK505" s="61"/>
      <c r="TML505" s="62"/>
      <c r="TMN505" s="55"/>
      <c r="TMO505" s="55"/>
      <c r="TMR505" s="57"/>
      <c r="TMU505" s="58"/>
      <c r="TMV505" s="59"/>
      <c r="TMW505" s="60"/>
      <c r="TMX505" s="61"/>
      <c r="TMY505" s="62"/>
      <c r="TNA505" s="55"/>
      <c r="TNB505" s="55"/>
      <c r="TNE505" s="57"/>
      <c r="TNH505" s="58"/>
      <c r="TNI505" s="59"/>
      <c r="TNJ505" s="60"/>
      <c r="TNK505" s="61"/>
      <c r="TNL505" s="62"/>
      <c r="TNN505" s="55"/>
      <c r="TNO505" s="55"/>
      <c r="TNR505" s="57"/>
      <c r="TNU505" s="58"/>
      <c r="TNV505" s="59"/>
      <c r="TNW505" s="60"/>
      <c r="TNX505" s="61"/>
      <c r="TNY505" s="62"/>
      <c r="TOA505" s="55"/>
      <c r="TOB505" s="55"/>
      <c r="TOE505" s="57"/>
      <c r="TOH505" s="58"/>
      <c r="TOI505" s="59"/>
      <c r="TOJ505" s="60"/>
      <c r="TOK505" s="61"/>
      <c r="TOL505" s="62"/>
      <c r="TON505" s="55"/>
      <c r="TOO505" s="55"/>
      <c r="TOR505" s="57"/>
      <c r="TOU505" s="58"/>
      <c r="TOV505" s="59"/>
      <c r="TOW505" s="60"/>
      <c r="TOX505" s="61"/>
      <c r="TOY505" s="62"/>
      <c r="TPA505" s="55"/>
      <c r="TPB505" s="55"/>
      <c r="TPE505" s="57"/>
      <c r="TPH505" s="58"/>
      <c r="TPI505" s="59"/>
      <c r="TPJ505" s="60"/>
      <c r="TPK505" s="61"/>
      <c r="TPL505" s="62"/>
      <c r="TPN505" s="55"/>
      <c r="TPO505" s="55"/>
      <c r="TPR505" s="57"/>
      <c r="TPU505" s="58"/>
      <c r="TPV505" s="59"/>
      <c r="TPW505" s="60"/>
      <c r="TPX505" s="61"/>
      <c r="TPY505" s="62"/>
      <c r="TQA505" s="55"/>
      <c r="TQB505" s="55"/>
      <c r="TQE505" s="57"/>
      <c r="TQH505" s="58"/>
      <c r="TQI505" s="59"/>
      <c r="TQJ505" s="60"/>
      <c r="TQK505" s="61"/>
      <c r="TQL505" s="62"/>
      <c r="TQN505" s="55"/>
      <c r="TQO505" s="55"/>
      <c r="TQR505" s="57"/>
      <c r="TQU505" s="58"/>
      <c r="TQV505" s="59"/>
      <c r="TQW505" s="60"/>
      <c r="TQX505" s="61"/>
      <c r="TQY505" s="62"/>
      <c r="TRA505" s="55"/>
      <c r="TRB505" s="55"/>
      <c r="TRE505" s="57"/>
      <c r="TRH505" s="58"/>
      <c r="TRI505" s="59"/>
      <c r="TRJ505" s="60"/>
      <c r="TRK505" s="61"/>
      <c r="TRL505" s="62"/>
      <c r="TRN505" s="55"/>
      <c r="TRO505" s="55"/>
      <c r="TRR505" s="57"/>
      <c r="TRU505" s="58"/>
      <c r="TRV505" s="59"/>
      <c r="TRW505" s="60"/>
      <c r="TRX505" s="61"/>
      <c r="TRY505" s="62"/>
      <c r="TSA505" s="55"/>
      <c r="TSB505" s="55"/>
      <c r="TSE505" s="57"/>
      <c r="TSH505" s="58"/>
      <c r="TSI505" s="59"/>
      <c r="TSJ505" s="60"/>
      <c r="TSK505" s="61"/>
      <c r="TSL505" s="62"/>
      <c r="TSN505" s="55"/>
      <c r="TSO505" s="55"/>
      <c r="TSR505" s="57"/>
      <c r="TSU505" s="58"/>
      <c r="TSV505" s="59"/>
      <c r="TSW505" s="60"/>
      <c r="TSX505" s="61"/>
      <c r="TSY505" s="62"/>
      <c r="TTA505" s="55"/>
      <c r="TTB505" s="55"/>
      <c r="TTE505" s="57"/>
      <c r="TTH505" s="58"/>
      <c r="TTI505" s="59"/>
      <c r="TTJ505" s="60"/>
      <c r="TTK505" s="61"/>
      <c r="TTL505" s="62"/>
      <c r="TTN505" s="55"/>
      <c r="TTO505" s="55"/>
      <c r="TTR505" s="57"/>
      <c r="TTU505" s="58"/>
      <c r="TTV505" s="59"/>
      <c r="TTW505" s="60"/>
      <c r="TTX505" s="61"/>
      <c r="TTY505" s="62"/>
      <c r="TUA505" s="55"/>
      <c r="TUB505" s="55"/>
      <c r="TUE505" s="57"/>
      <c r="TUH505" s="58"/>
      <c r="TUI505" s="59"/>
      <c r="TUJ505" s="60"/>
      <c r="TUK505" s="61"/>
      <c r="TUL505" s="62"/>
      <c r="TUN505" s="55"/>
      <c r="TUO505" s="55"/>
      <c r="TUR505" s="57"/>
      <c r="TUU505" s="58"/>
      <c r="TUV505" s="59"/>
      <c r="TUW505" s="60"/>
      <c r="TUX505" s="61"/>
      <c r="TUY505" s="62"/>
      <c r="TVA505" s="55"/>
      <c r="TVB505" s="55"/>
      <c r="TVE505" s="57"/>
      <c r="TVH505" s="58"/>
      <c r="TVI505" s="59"/>
      <c r="TVJ505" s="60"/>
      <c r="TVK505" s="61"/>
      <c r="TVL505" s="62"/>
      <c r="TVN505" s="55"/>
      <c r="TVO505" s="55"/>
      <c r="TVR505" s="57"/>
      <c r="TVU505" s="58"/>
      <c r="TVV505" s="59"/>
      <c r="TVW505" s="60"/>
      <c r="TVX505" s="61"/>
      <c r="TVY505" s="62"/>
      <c r="TWA505" s="55"/>
      <c r="TWB505" s="55"/>
      <c r="TWE505" s="57"/>
      <c r="TWH505" s="58"/>
      <c r="TWI505" s="59"/>
      <c r="TWJ505" s="60"/>
      <c r="TWK505" s="61"/>
      <c r="TWL505" s="62"/>
      <c r="TWN505" s="55"/>
      <c r="TWO505" s="55"/>
      <c r="TWR505" s="57"/>
      <c r="TWU505" s="58"/>
      <c r="TWV505" s="59"/>
      <c r="TWW505" s="60"/>
      <c r="TWX505" s="61"/>
      <c r="TWY505" s="62"/>
      <c r="TXA505" s="55"/>
      <c r="TXB505" s="55"/>
      <c r="TXE505" s="57"/>
      <c r="TXH505" s="58"/>
      <c r="TXI505" s="59"/>
      <c r="TXJ505" s="60"/>
      <c r="TXK505" s="61"/>
      <c r="TXL505" s="62"/>
      <c r="TXN505" s="55"/>
      <c r="TXO505" s="55"/>
      <c r="TXR505" s="57"/>
      <c r="TXU505" s="58"/>
      <c r="TXV505" s="59"/>
      <c r="TXW505" s="60"/>
      <c r="TXX505" s="61"/>
      <c r="TXY505" s="62"/>
      <c r="TYA505" s="55"/>
      <c r="TYB505" s="55"/>
      <c r="TYE505" s="57"/>
      <c r="TYH505" s="58"/>
      <c r="TYI505" s="59"/>
      <c r="TYJ505" s="60"/>
      <c r="TYK505" s="61"/>
      <c r="TYL505" s="62"/>
      <c r="TYN505" s="55"/>
      <c r="TYO505" s="55"/>
      <c r="TYR505" s="57"/>
      <c r="TYU505" s="58"/>
      <c r="TYV505" s="59"/>
      <c r="TYW505" s="60"/>
      <c r="TYX505" s="61"/>
      <c r="TYY505" s="62"/>
      <c r="TZA505" s="55"/>
      <c r="TZB505" s="55"/>
      <c r="TZE505" s="57"/>
      <c r="TZH505" s="58"/>
      <c r="TZI505" s="59"/>
      <c r="TZJ505" s="60"/>
      <c r="TZK505" s="61"/>
      <c r="TZL505" s="62"/>
      <c r="TZN505" s="55"/>
      <c r="TZO505" s="55"/>
      <c r="TZR505" s="57"/>
      <c r="TZU505" s="58"/>
      <c r="TZV505" s="59"/>
      <c r="TZW505" s="60"/>
      <c r="TZX505" s="61"/>
      <c r="TZY505" s="62"/>
      <c r="UAA505" s="55"/>
      <c r="UAB505" s="55"/>
      <c r="UAE505" s="57"/>
      <c r="UAH505" s="58"/>
      <c r="UAI505" s="59"/>
      <c r="UAJ505" s="60"/>
      <c r="UAK505" s="61"/>
      <c r="UAL505" s="62"/>
      <c r="UAN505" s="55"/>
      <c r="UAO505" s="55"/>
      <c r="UAR505" s="57"/>
      <c r="UAU505" s="58"/>
      <c r="UAV505" s="59"/>
      <c r="UAW505" s="60"/>
      <c r="UAX505" s="61"/>
      <c r="UAY505" s="62"/>
      <c r="UBA505" s="55"/>
      <c r="UBB505" s="55"/>
      <c r="UBE505" s="57"/>
      <c r="UBH505" s="58"/>
      <c r="UBI505" s="59"/>
      <c r="UBJ505" s="60"/>
      <c r="UBK505" s="61"/>
      <c r="UBL505" s="62"/>
      <c r="UBN505" s="55"/>
      <c r="UBO505" s="55"/>
      <c r="UBR505" s="57"/>
      <c r="UBU505" s="58"/>
      <c r="UBV505" s="59"/>
      <c r="UBW505" s="60"/>
      <c r="UBX505" s="61"/>
      <c r="UBY505" s="62"/>
      <c r="UCA505" s="55"/>
      <c r="UCB505" s="55"/>
      <c r="UCE505" s="57"/>
      <c r="UCH505" s="58"/>
      <c r="UCI505" s="59"/>
      <c r="UCJ505" s="60"/>
      <c r="UCK505" s="61"/>
      <c r="UCL505" s="62"/>
      <c r="UCN505" s="55"/>
      <c r="UCO505" s="55"/>
      <c r="UCR505" s="57"/>
      <c r="UCU505" s="58"/>
      <c r="UCV505" s="59"/>
      <c r="UCW505" s="60"/>
      <c r="UCX505" s="61"/>
      <c r="UCY505" s="62"/>
      <c r="UDA505" s="55"/>
      <c r="UDB505" s="55"/>
      <c r="UDE505" s="57"/>
      <c r="UDH505" s="58"/>
      <c r="UDI505" s="59"/>
      <c r="UDJ505" s="60"/>
      <c r="UDK505" s="61"/>
      <c r="UDL505" s="62"/>
      <c r="UDN505" s="55"/>
      <c r="UDO505" s="55"/>
      <c r="UDR505" s="57"/>
      <c r="UDU505" s="58"/>
      <c r="UDV505" s="59"/>
      <c r="UDW505" s="60"/>
      <c r="UDX505" s="61"/>
      <c r="UDY505" s="62"/>
      <c r="UEA505" s="55"/>
      <c r="UEB505" s="55"/>
      <c r="UEE505" s="57"/>
      <c r="UEH505" s="58"/>
      <c r="UEI505" s="59"/>
      <c r="UEJ505" s="60"/>
      <c r="UEK505" s="61"/>
      <c r="UEL505" s="62"/>
      <c r="UEN505" s="55"/>
      <c r="UEO505" s="55"/>
      <c r="UER505" s="57"/>
      <c r="UEU505" s="58"/>
      <c r="UEV505" s="59"/>
      <c r="UEW505" s="60"/>
      <c r="UEX505" s="61"/>
      <c r="UEY505" s="62"/>
      <c r="UFA505" s="55"/>
      <c r="UFB505" s="55"/>
      <c r="UFE505" s="57"/>
      <c r="UFH505" s="58"/>
      <c r="UFI505" s="59"/>
      <c r="UFJ505" s="60"/>
      <c r="UFK505" s="61"/>
      <c r="UFL505" s="62"/>
      <c r="UFN505" s="55"/>
      <c r="UFO505" s="55"/>
      <c r="UFR505" s="57"/>
      <c r="UFU505" s="58"/>
      <c r="UFV505" s="59"/>
      <c r="UFW505" s="60"/>
      <c r="UFX505" s="61"/>
      <c r="UFY505" s="62"/>
      <c r="UGA505" s="55"/>
      <c r="UGB505" s="55"/>
      <c r="UGE505" s="57"/>
      <c r="UGH505" s="58"/>
      <c r="UGI505" s="59"/>
      <c r="UGJ505" s="60"/>
      <c r="UGK505" s="61"/>
      <c r="UGL505" s="62"/>
      <c r="UGN505" s="55"/>
      <c r="UGO505" s="55"/>
      <c r="UGR505" s="57"/>
      <c r="UGU505" s="58"/>
      <c r="UGV505" s="59"/>
      <c r="UGW505" s="60"/>
      <c r="UGX505" s="61"/>
      <c r="UGY505" s="62"/>
      <c r="UHA505" s="55"/>
      <c r="UHB505" s="55"/>
      <c r="UHE505" s="57"/>
      <c r="UHH505" s="58"/>
      <c r="UHI505" s="59"/>
      <c r="UHJ505" s="60"/>
      <c r="UHK505" s="61"/>
      <c r="UHL505" s="62"/>
      <c r="UHN505" s="55"/>
      <c r="UHO505" s="55"/>
      <c r="UHR505" s="57"/>
      <c r="UHU505" s="58"/>
      <c r="UHV505" s="59"/>
      <c r="UHW505" s="60"/>
      <c r="UHX505" s="61"/>
      <c r="UHY505" s="62"/>
      <c r="UIA505" s="55"/>
      <c r="UIB505" s="55"/>
      <c r="UIE505" s="57"/>
      <c r="UIH505" s="58"/>
      <c r="UII505" s="59"/>
      <c r="UIJ505" s="60"/>
      <c r="UIK505" s="61"/>
      <c r="UIL505" s="62"/>
      <c r="UIN505" s="55"/>
      <c r="UIO505" s="55"/>
      <c r="UIR505" s="57"/>
      <c r="UIU505" s="58"/>
      <c r="UIV505" s="59"/>
      <c r="UIW505" s="60"/>
      <c r="UIX505" s="61"/>
      <c r="UIY505" s="62"/>
      <c r="UJA505" s="55"/>
      <c r="UJB505" s="55"/>
      <c r="UJE505" s="57"/>
      <c r="UJH505" s="58"/>
      <c r="UJI505" s="59"/>
      <c r="UJJ505" s="60"/>
      <c r="UJK505" s="61"/>
      <c r="UJL505" s="62"/>
      <c r="UJN505" s="55"/>
      <c r="UJO505" s="55"/>
      <c r="UJR505" s="57"/>
      <c r="UJU505" s="58"/>
      <c r="UJV505" s="59"/>
      <c r="UJW505" s="60"/>
      <c r="UJX505" s="61"/>
      <c r="UJY505" s="62"/>
      <c r="UKA505" s="55"/>
      <c r="UKB505" s="55"/>
      <c r="UKE505" s="57"/>
      <c r="UKH505" s="58"/>
      <c r="UKI505" s="59"/>
      <c r="UKJ505" s="60"/>
      <c r="UKK505" s="61"/>
      <c r="UKL505" s="62"/>
      <c r="UKN505" s="55"/>
      <c r="UKO505" s="55"/>
      <c r="UKR505" s="57"/>
      <c r="UKU505" s="58"/>
      <c r="UKV505" s="59"/>
      <c r="UKW505" s="60"/>
      <c r="UKX505" s="61"/>
      <c r="UKY505" s="62"/>
      <c r="ULA505" s="55"/>
      <c r="ULB505" s="55"/>
      <c r="ULE505" s="57"/>
      <c r="ULH505" s="58"/>
      <c r="ULI505" s="59"/>
      <c r="ULJ505" s="60"/>
      <c r="ULK505" s="61"/>
      <c r="ULL505" s="62"/>
      <c r="ULN505" s="55"/>
      <c r="ULO505" s="55"/>
      <c r="ULR505" s="57"/>
      <c r="ULU505" s="58"/>
      <c r="ULV505" s="59"/>
      <c r="ULW505" s="60"/>
      <c r="ULX505" s="61"/>
      <c r="ULY505" s="62"/>
      <c r="UMA505" s="55"/>
      <c r="UMB505" s="55"/>
      <c r="UME505" s="57"/>
      <c r="UMH505" s="58"/>
      <c r="UMI505" s="59"/>
      <c r="UMJ505" s="60"/>
      <c r="UMK505" s="61"/>
      <c r="UML505" s="62"/>
      <c r="UMN505" s="55"/>
      <c r="UMO505" s="55"/>
      <c r="UMR505" s="57"/>
      <c r="UMU505" s="58"/>
      <c r="UMV505" s="59"/>
      <c r="UMW505" s="60"/>
      <c r="UMX505" s="61"/>
      <c r="UMY505" s="62"/>
      <c r="UNA505" s="55"/>
      <c r="UNB505" s="55"/>
      <c r="UNE505" s="57"/>
      <c r="UNH505" s="58"/>
      <c r="UNI505" s="59"/>
      <c r="UNJ505" s="60"/>
      <c r="UNK505" s="61"/>
      <c r="UNL505" s="62"/>
      <c r="UNN505" s="55"/>
      <c r="UNO505" s="55"/>
      <c r="UNR505" s="57"/>
      <c r="UNU505" s="58"/>
      <c r="UNV505" s="59"/>
      <c r="UNW505" s="60"/>
      <c r="UNX505" s="61"/>
      <c r="UNY505" s="62"/>
      <c r="UOA505" s="55"/>
      <c r="UOB505" s="55"/>
      <c r="UOE505" s="57"/>
      <c r="UOH505" s="58"/>
      <c r="UOI505" s="59"/>
      <c r="UOJ505" s="60"/>
      <c r="UOK505" s="61"/>
      <c r="UOL505" s="62"/>
      <c r="UON505" s="55"/>
      <c r="UOO505" s="55"/>
      <c r="UOR505" s="57"/>
      <c r="UOU505" s="58"/>
      <c r="UOV505" s="59"/>
      <c r="UOW505" s="60"/>
      <c r="UOX505" s="61"/>
      <c r="UOY505" s="62"/>
      <c r="UPA505" s="55"/>
      <c r="UPB505" s="55"/>
      <c r="UPE505" s="57"/>
      <c r="UPH505" s="58"/>
      <c r="UPI505" s="59"/>
      <c r="UPJ505" s="60"/>
      <c r="UPK505" s="61"/>
      <c r="UPL505" s="62"/>
      <c r="UPN505" s="55"/>
      <c r="UPO505" s="55"/>
      <c r="UPR505" s="57"/>
      <c r="UPU505" s="58"/>
      <c r="UPV505" s="59"/>
      <c r="UPW505" s="60"/>
      <c r="UPX505" s="61"/>
      <c r="UPY505" s="62"/>
      <c r="UQA505" s="55"/>
      <c r="UQB505" s="55"/>
      <c r="UQE505" s="57"/>
      <c r="UQH505" s="58"/>
      <c r="UQI505" s="59"/>
      <c r="UQJ505" s="60"/>
      <c r="UQK505" s="61"/>
      <c r="UQL505" s="62"/>
      <c r="UQN505" s="55"/>
      <c r="UQO505" s="55"/>
      <c r="UQR505" s="57"/>
      <c r="UQU505" s="58"/>
      <c r="UQV505" s="59"/>
      <c r="UQW505" s="60"/>
      <c r="UQX505" s="61"/>
      <c r="UQY505" s="62"/>
      <c r="URA505" s="55"/>
      <c r="URB505" s="55"/>
      <c r="URE505" s="57"/>
      <c r="URH505" s="58"/>
      <c r="URI505" s="59"/>
      <c r="URJ505" s="60"/>
      <c r="URK505" s="61"/>
      <c r="URL505" s="62"/>
      <c r="URN505" s="55"/>
      <c r="URO505" s="55"/>
      <c r="URR505" s="57"/>
      <c r="URU505" s="58"/>
      <c r="URV505" s="59"/>
      <c r="URW505" s="60"/>
      <c r="URX505" s="61"/>
      <c r="URY505" s="62"/>
      <c r="USA505" s="55"/>
      <c r="USB505" s="55"/>
      <c r="USE505" s="57"/>
      <c r="USH505" s="58"/>
      <c r="USI505" s="59"/>
      <c r="USJ505" s="60"/>
      <c r="USK505" s="61"/>
      <c r="USL505" s="62"/>
      <c r="USN505" s="55"/>
      <c r="USO505" s="55"/>
      <c r="USR505" s="57"/>
      <c r="USU505" s="58"/>
      <c r="USV505" s="59"/>
      <c r="USW505" s="60"/>
      <c r="USX505" s="61"/>
      <c r="USY505" s="62"/>
      <c r="UTA505" s="55"/>
      <c r="UTB505" s="55"/>
      <c r="UTE505" s="57"/>
      <c r="UTH505" s="58"/>
      <c r="UTI505" s="59"/>
      <c r="UTJ505" s="60"/>
      <c r="UTK505" s="61"/>
      <c r="UTL505" s="62"/>
      <c r="UTN505" s="55"/>
      <c r="UTO505" s="55"/>
      <c r="UTR505" s="57"/>
      <c r="UTU505" s="58"/>
      <c r="UTV505" s="59"/>
      <c r="UTW505" s="60"/>
      <c r="UTX505" s="61"/>
      <c r="UTY505" s="62"/>
      <c r="UUA505" s="55"/>
      <c r="UUB505" s="55"/>
      <c r="UUE505" s="57"/>
      <c r="UUH505" s="58"/>
      <c r="UUI505" s="59"/>
      <c r="UUJ505" s="60"/>
      <c r="UUK505" s="61"/>
      <c r="UUL505" s="62"/>
      <c r="UUN505" s="55"/>
      <c r="UUO505" s="55"/>
      <c r="UUR505" s="57"/>
      <c r="UUU505" s="58"/>
      <c r="UUV505" s="59"/>
      <c r="UUW505" s="60"/>
      <c r="UUX505" s="61"/>
      <c r="UUY505" s="62"/>
      <c r="UVA505" s="55"/>
      <c r="UVB505" s="55"/>
      <c r="UVE505" s="57"/>
      <c r="UVH505" s="58"/>
      <c r="UVI505" s="59"/>
      <c r="UVJ505" s="60"/>
      <c r="UVK505" s="61"/>
      <c r="UVL505" s="62"/>
      <c r="UVN505" s="55"/>
      <c r="UVO505" s="55"/>
      <c r="UVR505" s="57"/>
      <c r="UVU505" s="58"/>
      <c r="UVV505" s="59"/>
      <c r="UVW505" s="60"/>
      <c r="UVX505" s="61"/>
      <c r="UVY505" s="62"/>
      <c r="UWA505" s="55"/>
      <c r="UWB505" s="55"/>
      <c r="UWE505" s="57"/>
      <c r="UWH505" s="58"/>
      <c r="UWI505" s="59"/>
      <c r="UWJ505" s="60"/>
      <c r="UWK505" s="61"/>
      <c r="UWL505" s="62"/>
      <c r="UWN505" s="55"/>
      <c r="UWO505" s="55"/>
      <c r="UWR505" s="57"/>
      <c r="UWU505" s="58"/>
      <c r="UWV505" s="59"/>
      <c r="UWW505" s="60"/>
      <c r="UWX505" s="61"/>
      <c r="UWY505" s="62"/>
      <c r="UXA505" s="55"/>
      <c r="UXB505" s="55"/>
      <c r="UXE505" s="57"/>
      <c r="UXH505" s="58"/>
      <c r="UXI505" s="59"/>
      <c r="UXJ505" s="60"/>
      <c r="UXK505" s="61"/>
      <c r="UXL505" s="62"/>
      <c r="UXN505" s="55"/>
      <c r="UXO505" s="55"/>
      <c r="UXR505" s="57"/>
      <c r="UXU505" s="58"/>
      <c r="UXV505" s="59"/>
      <c r="UXW505" s="60"/>
      <c r="UXX505" s="61"/>
      <c r="UXY505" s="62"/>
      <c r="UYA505" s="55"/>
      <c r="UYB505" s="55"/>
      <c r="UYE505" s="57"/>
      <c r="UYH505" s="58"/>
      <c r="UYI505" s="59"/>
      <c r="UYJ505" s="60"/>
      <c r="UYK505" s="61"/>
      <c r="UYL505" s="62"/>
      <c r="UYN505" s="55"/>
      <c r="UYO505" s="55"/>
      <c r="UYR505" s="57"/>
      <c r="UYU505" s="58"/>
      <c r="UYV505" s="59"/>
      <c r="UYW505" s="60"/>
      <c r="UYX505" s="61"/>
      <c r="UYY505" s="62"/>
      <c r="UZA505" s="55"/>
      <c r="UZB505" s="55"/>
      <c r="UZE505" s="57"/>
      <c r="UZH505" s="58"/>
      <c r="UZI505" s="59"/>
      <c r="UZJ505" s="60"/>
      <c r="UZK505" s="61"/>
      <c r="UZL505" s="62"/>
      <c r="UZN505" s="55"/>
      <c r="UZO505" s="55"/>
      <c r="UZR505" s="57"/>
      <c r="UZU505" s="58"/>
      <c r="UZV505" s="59"/>
      <c r="UZW505" s="60"/>
      <c r="UZX505" s="61"/>
      <c r="UZY505" s="62"/>
      <c r="VAA505" s="55"/>
      <c r="VAB505" s="55"/>
      <c r="VAE505" s="57"/>
      <c r="VAH505" s="58"/>
      <c r="VAI505" s="59"/>
      <c r="VAJ505" s="60"/>
      <c r="VAK505" s="61"/>
      <c r="VAL505" s="62"/>
      <c r="VAN505" s="55"/>
      <c r="VAO505" s="55"/>
      <c r="VAR505" s="57"/>
      <c r="VAU505" s="58"/>
      <c r="VAV505" s="59"/>
      <c r="VAW505" s="60"/>
      <c r="VAX505" s="61"/>
      <c r="VAY505" s="62"/>
      <c r="VBA505" s="55"/>
      <c r="VBB505" s="55"/>
      <c r="VBE505" s="57"/>
      <c r="VBH505" s="58"/>
      <c r="VBI505" s="59"/>
      <c r="VBJ505" s="60"/>
      <c r="VBK505" s="61"/>
      <c r="VBL505" s="62"/>
      <c r="VBN505" s="55"/>
      <c r="VBO505" s="55"/>
      <c r="VBR505" s="57"/>
      <c r="VBU505" s="58"/>
      <c r="VBV505" s="59"/>
      <c r="VBW505" s="60"/>
      <c r="VBX505" s="61"/>
      <c r="VBY505" s="62"/>
      <c r="VCA505" s="55"/>
      <c r="VCB505" s="55"/>
      <c r="VCE505" s="57"/>
      <c r="VCH505" s="58"/>
      <c r="VCI505" s="59"/>
      <c r="VCJ505" s="60"/>
      <c r="VCK505" s="61"/>
      <c r="VCL505" s="62"/>
      <c r="VCN505" s="55"/>
      <c r="VCO505" s="55"/>
      <c r="VCR505" s="57"/>
      <c r="VCU505" s="58"/>
      <c r="VCV505" s="59"/>
      <c r="VCW505" s="60"/>
      <c r="VCX505" s="61"/>
      <c r="VCY505" s="62"/>
      <c r="VDA505" s="55"/>
      <c r="VDB505" s="55"/>
      <c r="VDE505" s="57"/>
      <c r="VDH505" s="58"/>
      <c r="VDI505" s="59"/>
      <c r="VDJ505" s="60"/>
      <c r="VDK505" s="61"/>
      <c r="VDL505" s="62"/>
      <c r="VDN505" s="55"/>
      <c r="VDO505" s="55"/>
      <c r="VDR505" s="57"/>
      <c r="VDU505" s="58"/>
      <c r="VDV505" s="59"/>
      <c r="VDW505" s="60"/>
      <c r="VDX505" s="61"/>
      <c r="VDY505" s="62"/>
      <c r="VEA505" s="55"/>
      <c r="VEB505" s="55"/>
      <c r="VEE505" s="57"/>
      <c r="VEH505" s="58"/>
      <c r="VEI505" s="59"/>
      <c r="VEJ505" s="60"/>
      <c r="VEK505" s="61"/>
      <c r="VEL505" s="62"/>
      <c r="VEN505" s="55"/>
      <c r="VEO505" s="55"/>
      <c r="VER505" s="57"/>
      <c r="VEU505" s="58"/>
      <c r="VEV505" s="59"/>
      <c r="VEW505" s="60"/>
      <c r="VEX505" s="61"/>
      <c r="VEY505" s="62"/>
      <c r="VFA505" s="55"/>
      <c r="VFB505" s="55"/>
      <c r="VFE505" s="57"/>
      <c r="VFH505" s="58"/>
      <c r="VFI505" s="59"/>
      <c r="VFJ505" s="60"/>
      <c r="VFK505" s="61"/>
      <c r="VFL505" s="62"/>
      <c r="VFN505" s="55"/>
      <c r="VFO505" s="55"/>
      <c r="VFR505" s="57"/>
      <c r="VFU505" s="58"/>
      <c r="VFV505" s="59"/>
      <c r="VFW505" s="60"/>
      <c r="VFX505" s="61"/>
      <c r="VFY505" s="62"/>
      <c r="VGA505" s="55"/>
      <c r="VGB505" s="55"/>
      <c r="VGE505" s="57"/>
      <c r="VGH505" s="58"/>
      <c r="VGI505" s="59"/>
      <c r="VGJ505" s="60"/>
      <c r="VGK505" s="61"/>
      <c r="VGL505" s="62"/>
      <c r="VGN505" s="55"/>
      <c r="VGO505" s="55"/>
      <c r="VGR505" s="57"/>
      <c r="VGU505" s="58"/>
      <c r="VGV505" s="59"/>
      <c r="VGW505" s="60"/>
      <c r="VGX505" s="61"/>
      <c r="VGY505" s="62"/>
      <c r="VHA505" s="55"/>
      <c r="VHB505" s="55"/>
      <c r="VHE505" s="57"/>
      <c r="VHH505" s="58"/>
      <c r="VHI505" s="59"/>
      <c r="VHJ505" s="60"/>
      <c r="VHK505" s="61"/>
      <c r="VHL505" s="62"/>
      <c r="VHN505" s="55"/>
      <c r="VHO505" s="55"/>
      <c r="VHR505" s="57"/>
      <c r="VHU505" s="58"/>
      <c r="VHV505" s="59"/>
      <c r="VHW505" s="60"/>
      <c r="VHX505" s="61"/>
      <c r="VHY505" s="62"/>
      <c r="VIA505" s="55"/>
      <c r="VIB505" s="55"/>
      <c r="VIE505" s="57"/>
      <c r="VIH505" s="58"/>
      <c r="VII505" s="59"/>
      <c r="VIJ505" s="60"/>
      <c r="VIK505" s="61"/>
      <c r="VIL505" s="62"/>
      <c r="VIN505" s="55"/>
      <c r="VIO505" s="55"/>
      <c r="VIR505" s="57"/>
      <c r="VIU505" s="58"/>
      <c r="VIV505" s="59"/>
      <c r="VIW505" s="60"/>
      <c r="VIX505" s="61"/>
      <c r="VIY505" s="62"/>
      <c r="VJA505" s="55"/>
      <c r="VJB505" s="55"/>
      <c r="VJE505" s="57"/>
      <c r="VJH505" s="58"/>
      <c r="VJI505" s="59"/>
      <c r="VJJ505" s="60"/>
      <c r="VJK505" s="61"/>
      <c r="VJL505" s="62"/>
      <c r="VJN505" s="55"/>
      <c r="VJO505" s="55"/>
      <c r="VJR505" s="57"/>
      <c r="VJU505" s="58"/>
      <c r="VJV505" s="59"/>
      <c r="VJW505" s="60"/>
      <c r="VJX505" s="61"/>
      <c r="VJY505" s="62"/>
      <c r="VKA505" s="55"/>
      <c r="VKB505" s="55"/>
      <c r="VKE505" s="57"/>
      <c r="VKH505" s="58"/>
      <c r="VKI505" s="59"/>
      <c r="VKJ505" s="60"/>
      <c r="VKK505" s="61"/>
      <c r="VKL505" s="62"/>
      <c r="VKN505" s="55"/>
      <c r="VKO505" s="55"/>
      <c r="VKR505" s="57"/>
      <c r="VKU505" s="58"/>
      <c r="VKV505" s="59"/>
      <c r="VKW505" s="60"/>
      <c r="VKX505" s="61"/>
      <c r="VKY505" s="62"/>
      <c r="VLA505" s="55"/>
      <c r="VLB505" s="55"/>
      <c r="VLE505" s="57"/>
      <c r="VLH505" s="58"/>
      <c r="VLI505" s="59"/>
      <c r="VLJ505" s="60"/>
      <c r="VLK505" s="61"/>
      <c r="VLL505" s="62"/>
      <c r="VLN505" s="55"/>
      <c r="VLO505" s="55"/>
      <c r="VLR505" s="57"/>
      <c r="VLU505" s="58"/>
      <c r="VLV505" s="59"/>
      <c r="VLW505" s="60"/>
      <c r="VLX505" s="61"/>
      <c r="VLY505" s="62"/>
      <c r="VMA505" s="55"/>
      <c r="VMB505" s="55"/>
      <c r="VME505" s="57"/>
      <c r="VMH505" s="58"/>
      <c r="VMI505" s="59"/>
      <c r="VMJ505" s="60"/>
      <c r="VMK505" s="61"/>
      <c r="VML505" s="62"/>
      <c r="VMN505" s="55"/>
      <c r="VMO505" s="55"/>
      <c r="VMR505" s="57"/>
      <c r="VMU505" s="58"/>
      <c r="VMV505" s="59"/>
      <c r="VMW505" s="60"/>
      <c r="VMX505" s="61"/>
      <c r="VMY505" s="62"/>
      <c r="VNA505" s="55"/>
      <c r="VNB505" s="55"/>
      <c r="VNE505" s="57"/>
      <c r="VNH505" s="58"/>
      <c r="VNI505" s="59"/>
      <c r="VNJ505" s="60"/>
      <c r="VNK505" s="61"/>
      <c r="VNL505" s="62"/>
      <c r="VNN505" s="55"/>
      <c r="VNO505" s="55"/>
      <c r="VNR505" s="57"/>
      <c r="VNU505" s="58"/>
      <c r="VNV505" s="59"/>
      <c r="VNW505" s="60"/>
      <c r="VNX505" s="61"/>
      <c r="VNY505" s="62"/>
      <c r="VOA505" s="55"/>
      <c r="VOB505" s="55"/>
      <c r="VOE505" s="57"/>
      <c r="VOH505" s="58"/>
      <c r="VOI505" s="59"/>
      <c r="VOJ505" s="60"/>
      <c r="VOK505" s="61"/>
      <c r="VOL505" s="62"/>
      <c r="VON505" s="55"/>
      <c r="VOO505" s="55"/>
      <c r="VOR505" s="57"/>
      <c r="VOU505" s="58"/>
      <c r="VOV505" s="59"/>
      <c r="VOW505" s="60"/>
      <c r="VOX505" s="61"/>
      <c r="VOY505" s="62"/>
      <c r="VPA505" s="55"/>
      <c r="VPB505" s="55"/>
      <c r="VPE505" s="57"/>
      <c r="VPH505" s="58"/>
      <c r="VPI505" s="59"/>
      <c r="VPJ505" s="60"/>
      <c r="VPK505" s="61"/>
      <c r="VPL505" s="62"/>
      <c r="VPN505" s="55"/>
      <c r="VPO505" s="55"/>
      <c r="VPR505" s="57"/>
      <c r="VPU505" s="58"/>
      <c r="VPV505" s="59"/>
      <c r="VPW505" s="60"/>
      <c r="VPX505" s="61"/>
      <c r="VPY505" s="62"/>
      <c r="VQA505" s="55"/>
      <c r="VQB505" s="55"/>
      <c r="VQE505" s="57"/>
      <c r="VQH505" s="58"/>
      <c r="VQI505" s="59"/>
      <c r="VQJ505" s="60"/>
      <c r="VQK505" s="61"/>
      <c r="VQL505" s="62"/>
      <c r="VQN505" s="55"/>
      <c r="VQO505" s="55"/>
      <c r="VQR505" s="57"/>
      <c r="VQU505" s="58"/>
      <c r="VQV505" s="59"/>
      <c r="VQW505" s="60"/>
      <c r="VQX505" s="61"/>
      <c r="VQY505" s="62"/>
      <c r="VRA505" s="55"/>
      <c r="VRB505" s="55"/>
      <c r="VRE505" s="57"/>
      <c r="VRH505" s="58"/>
      <c r="VRI505" s="59"/>
      <c r="VRJ505" s="60"/>
      <c r="VRK505" s="61"/>
      <c r="VRL505" s="62"/>
      <c r="VRN505" s="55"/>
      <c r="VRO505" s="55"/>
      <c r="VRR505" s="57"/>
      <c r="VRU505" s="58"/>
      <c r="VRV505" s="59"/>
      <c r="VRW505" s="60"/>
      <c r="VRX505" s="61"/>
      <c r="VRY505" s="62"/>
      <c r="VSA505" s="55"/>
      <c r="VSB505" s="55"/>
      <c r="VSE505" s="57"/>
      <c r="VSH505" s="58"/>
      <c r="VSI505" s="59"/>
      <c r="VSJ505" s="60"/>
      <c r="VSK505" s="61"/>
      <c r="VSL505" s="62"/>
      <c r="VSN505" s="55"/>
      <c r="VSO505" s="55"/>
      <c r="VSR505" s="57"/>
      <c r="VSU505" s="58"/>
      <c r="VSV505" s="59"/>
      <c r="VSW505" s="60"/>
      <c r="VSX505" s="61"/>
      <c r="VSY505" s="62"/>
      <c r="VTA505" s="55"/>
      <c r="VTB505" s="55"/>
      <c r="VTE505" s="57"/>
      <c r="VTH505" s="58"/>
      <c r="VTI505" s="59"/>
      <c r="VTJ505" s="60"/>
      <c r="VTK505" s="61"/>
      <c r="VTL505" s="62"/>
      <c r="VTN505" s="55"/>
      <c r="VTO505" s="55"/>
      <c r="VTR505" s="57"/>
      <c r="VTU505" s="58"/>
      <c r="VTV505" s="59"/>
      <c r="VTW505" s="60"/>
      <c r="VTX505" s="61"/>
      <c r="VTY505" s="62"/>
      <c r="VUA505" s="55"/>
      <c r="VUB505" s="55"/>
      <c r="VUE505" s="57"/>
      <c r="VUH505" s="58"/>
      <c r="VUI505" s="59"/>
      <c r="VUJ505" s="60"/>
      <c r="VUK505" s="61"/>
      <c r="VUL505" s="62"/>
      <c r="VUN505" s="55"/>
      <c r="VUO505" s="55"/>
      <c r="VUR505" s="57"/>
      <c r="VUU505" s="58"/>
      <c r="VUV505" s="59"/>
      <c r="VUW505" s="60"/>
      <c r="VUX505" s="61"/>
      <c r="VUY505" s="62"/>
      <c r="VVA505" s="55"/>
      <c r="VVB505" s="55"/>
      <c r="VVE505" s="57"/>
      <c r="VVH505" s="58"/>
      <c r="VVI505" s="59"/>
      <c r="VVJ505" s="60"/>
      <c r="VVK505" s="61"/>
      <c r="VVL505" s="62"/>
      <c r="VVN505" s="55"/>
      <c r="VVO505" s="55"/>
      <c r="VVR505" s="57"/>
      <c r="VVU505" s="58"/>
      <c r="VVV505" s="59"/>
      <c r="VVW505" s="60"/>
      <c r="VVX505" s="61"/>
      <c r="VVY505" s="62"/>
      <c r="VWA505" s="55"/>
      <c r="VWB505" s="55"/>
      <c r="VWE505" s="57"/>
      <c r="VWH505" s="58"/>
      <c r="VWI505" s="59"/>
      <c r="VWJ505" s="60"/>
      <c r="VWK505" s="61"/>
      <c r="VWL505" s="62"/>
      <c r="VWN505" s="55"/>
      <c r="VWO505" s="55"/>
      <c r="VWR505" s="57"/>
      <c r="VWU505" s="58"/>
      <c r="VWV505" s="59"/>
      <c r="VWW505" s="60"/>
      <c r="VWX505" s="61"/>
      <c r="VWY505" s="62"/>
      <c r="VXA505" s="55"/>
      <c r="VXB505" s="55"/>
      <c r="VXE505" s="57"/>
      <c r="VXH505" s="58"/>
      <c r="VXI505" s="59"/>
      <c r="VXJ505" s="60"/>
      <c r="VXK505" s="61"/>
      <c r="VXL505" s="62"/>
      <c r="VXN505" s="55"/>
      <c r="VXO505" s="55"/>
      <c r="VXR505" s="57"/>
      <c r="VXU505" s="58"/>
      <c r="VXV505" s="59"/>
      <c r="VXW505" s="60"/>
      <c r="VXX505" s="61"/>
      <c r="VXY505" s="62"/>
      <c r="VYA505" s="55"/>
      <c r="VYB505" s="55"/>
      <c r="VYE505" s="57"/>
      <c r="VYH505" s="58"/>
      <c r="VYI505" s="59"/>
      <c r="VYJ505" s="60"/>
      <c r="VYK505" s="61"/>
      <c r="VYL505" s="62"/>
      <c r="VYN505" s="55"/>
      <c r="VYO505" s="55"/>
      <c r="VYR505" s="57"/>
      <c r="VYU505" s="58"/>
      <c r="VYV505" s="59"/>
      <c r="VYW505" s="60"/>
      <c r="VYX505" s="61"/>
      <c r="VYY505" s="62"/>
      <c r="VZA505" s="55"/>
      <c r="VZB505" s="55"/>
      <c r="VZE505" s="57"/>
      <c r="VZH505" s="58"/>
      <c r="VZI505" s="59"/>
      <c r="VZJ505" s="60"/>
      <c r="VZK505" s="61"/>
      <c r="VZL505" s="62"/>
      <c r="VZN505" s="55"/>
      <c r="VZO505" s="55"/>
      <c r="VZR505" s="57"/>
      <c r="VZU505" s="58"/>
      <c r="VZV505" s="59"/>
      <c r="VZW505" s="60"/>
      <c r="VZX505" s="61"/>
      <c r="VZY505" s="62"/>
      <c r="WAA505" s="55"/>
      <c r="WAB505" s="55"/>
      <c r="WAE505" s="57"/>
      <c r="WAH505" s="58"/>
      <c r="WAI505" s="59"/>
      <c r="WAJ505" s="60"/>
      <c r="WAK505" s="61"/>
      <c r="WAL505" s="62"/>
      <c r="WAN505" s="55"/>
      <c r="WAO505" s="55"/>
      <c r="WAR505" s="57"/>
      <c r="WAU505" s="58"/>
      <c r="WAV505" s="59"/>
      <c r="WAW505" s="60"/>
      <c r="WAX505" s="61"/>
      <c r="WAY505" s="62"/>
      <c r="WBA505" s="55"/>
      <c r="WBB505" s="55"/>
      <c r="WBE505" s="57"/>
      <c r="WBH505" s="58"/>
      <c r="WBI505" s="59"/>
      <c r="WBJ505" s="60"/>
      <c r="WBK505" s="61"/>
      <c r="WBL505" s="62"/>
      <c r="WBN505" s="55"/>
      <c r="WBO505" s="55"/>
      <c r="WBR505" s="57"/>
      <c r="WBU505" s="58"/>
      <c r="WBV505" s="59"/>
      <c r="WBW505" s="60"/>
      <c r="WBX505" s="61"/>
      <c r="WBY505" s="62"/>
      <c r="WCA505" s="55"/>
      <c r="WCB505" s="55"/>
      <c r="WCE505" s="57"/>
      <c r="WCH505" s="58"/>
      <c r="WCI505" s="59"/>
      <c r="WCJ505" s="60"/>
      <c r="WCK505" s="61"/>
      <c r="WCL505" s="62"/>
      <c r="WCN505" s="55"/>
      <c r="WCO505" s="55"/>
      <c r="WCR505" s="57"/>
      <c r="WCU505" s="58"/>
      <c r="WCV505" s="59"/>
      <c r="WCW505" s="60"/>
      <c r="WCX505" s="61"/>
      <c r="WCY505" s="62"/>
      <c r="WDA505" s="55"/>
      <c r="WDB505" s="55"/>
      <c r="WDE505" s="57"/>
      <c r="WDH505" s="58"/>
      <c r="WDI505" s="59"/>
      <c r="WDJ505" s="60"/>
      <c r="WDK505" s="61"/>
      <c r="WDL505" s="62"/>
      <c r="WDN505" s="55"/>
      <c r="WDO505" s="55"/>
      <c r="WDR505" s="57"/>
      <c r="WDU505" s="58"/>
      <c r="WDV505" s="59"/>
      <c r="WDW505" s="60"/>
      <c r="WDX505" s="61"/>
      <c r="WDY505" s="62"/>
      <c r="WEA505" s="55"/>
      <c r="WEB505" s="55"/>
      <c r="WEE505" s="57"/>
      <c r="WEH505" s="58"/>
      <c r="WEI505" s="59"/>
      <c r="WEJ505" s="60"/>
      <c r="WEK505" s="61"/>
      <c r="WEL505" s="62"/>
      <c r="WEN505" s="55"/>
      <c r="WEO505" s="55"/>
      <c r="WER505" s="57"/>
      <c r="WEU505" s="58"/>
      <c r="WEV505" s="59"/>
      <c r="WEW505" s="60"/>
      <c r="WEX505" s="61"/>
      <c r="WEY505" s="62"/>
      <c r="WFA505" s="55"/>
      <c r="WFB505" s="55"/>
      <c r="WFE505" s="57"/>
      <c r="WFH505" s="58"/>
      <c r="WFI505" s="59"/>
      <c r="WFJ505" s="60"/>
      <c r="WFK505" s="61"/>
      <c r="WFL505" s="62"/>
      <c r="WFN505" s="55"/>
      <c r="WFO505" s="55"/>
      <c r="WFR505" s="57"/>
      <c r="WFU505" s="58"/>
      <c r="WFV505" s="59"/>
      <c r="WFW505" s="60"/>
      <c r="WFX505" s="61"/>
      <c r="WFY505" s="62"/>
      <c r="WGA505" s="55"/>
      <c r="WGB505" s="55"/>
      <c r="WGE505" s="57"/>
      <c r="WGH505" s="58"/>
      <c r="WGI505" s="59"/>
      <c r="WGJ505" s="60"/>
      <c r="WGK505" s="61"/>
      <c r="WGL505" s="62"/>
      <c r="WGN505" s="55"/>
      <c r="WGO505" s="55"/>
      <c r="WGR505" s="57"/>
      <c r="WGU505" s="58"/>
      <c r="WGV505" s="59"/>
      <c r="WGW505" s="60"/>
      <c r="WGX505" s="61"/>
      <c r="WGY505" s="62"/>
      <c r="WHA505" s="55"/>
      <c r="WHB505" s="55"/>
      <c r="WHE505" s="57"/>
      <c r="WHH505" s="58"/>
      <c r="WHI505" s="59"/>
      <c r="WHJ505" s="60"/>
      <c r="WHK505" s="61"/>
      <c r="WHL505" s="62"/>
      <c r="WHN505" s="55"/>
      <c r="WHO505" s="55"/>
      <c r="WHR505" s="57"/>
      <c r="WHU505" s="58"/>
      <c r="WHV505" s="59"/>
      <c r="WHW505" s="60"/>
      <c r="WHX505" s="61"/>
      <c r="WHY505" s="62"/>
      <c r="WIA505" s="55"/>
      <c r="WIB505" s="55"/>
      <c r="WIE505" s="57"/>
      <c r="WIH505" s="58"/>
      <c r="WII505" s="59"/>
      <c r="WIJ505" s="60"/>
      <c r="WIK505" s="61"/>
      <c r="WIL505" s="62"/>
      <c r="WIN505" s="55"/>
      <c r="WIO505" s="55"/>
      <c r="WIR505" s="57"/>
      <c r="WIU505" s="58"/>
      <c r="WIV505" s="59"/>
      <c r="WIW505" s="60"/>
      <c r="WIX505" s="61"/>
      <c r="WIY505" s="62"/>
      <c r="WJA505" s="55"/>
      <c r="WJB505" s="55"/>
      <c r="WJE505" s="57"/>
      <c r="WJH505" s="58"/>
      <c r="WJI505" s="59"/>
      <c r="WJJ505" s="60"/>
      <c r="WJK505" s="61"/>
      <c r="WJL505" s="62"/>
      <c r="WJN505" s="55"/>
      <c r="WJO505" s="55"/>
      <c r="WJR505" s="57"/>
      <c r="WJU505" s="58"/>
      <c r="WJV505" s="59"/>
      <c r="WJW505" s="60"/>
      <c r="WJX505" s="61"/>
      <c r="WJY505" s="62"/>
      <c r="WKA505" s="55"/>
      <c r="WKB505" s="55"/>
      <c r="WKE505" s="57"/>
      <c r="WKH505" s="58"/>
      <c r="WKI505" s="59"/>
      <c r="WKJ505" s="60"/>
      <c r="WKK505" s="61"/>
      <c r="WKL505" s="62"/>
      <c r="WKN505" s="55"/>
      <c r="WKO505" s="55"/>
      <c r="WKR505" s="57"/>
      <c r="WKU505" s="58"/>
      <c r="WKV505" s="59"/>
      <c r="WKW505" s="60"/>
      <c r="WKX505" s="61"/>
      <c r="WKY505" s="62"/>
      <c r="WLA505" s="55"/>
      <c r="WLB505" s="55"/>
      <c r="WLE505" s="57"/>
      <c r="WLH505" s="58"/>
      <c r="WLI505" s="59"/>
      <c r="WLJ505" s="60"/>
      <c r="WLK505" s="61"/>
      <c r="WLL505" s="62"/>
      <c r="WLN505" s="55"/>
      <c r="WLO505" s="55"/>
      <c r="WLR505" s="57"/>
      <c r="WLU505" s="58"/>
      <c r="WLV505" s="59"/>
      <c r="WLW505" s="60"/>
      <c r="WLX505" s="61"/>
      <c r="WLY505" s="62"/>
      <c r="WMA505" s="55"/>
      <c r="WMB505" s="55"/>
      <c r="WME505" s="57"/>
      <c r="WMH505" s="58"/>
      <c r="WMI505" s="59"/>
      <c r="WMJ505" s="60"/>
      <c r="WMK505" s="61"/>
      <c r="WML505" s="62"/>
      <c r="WMN505" s="55"/>
      <c r="WMO505" s="55"/>
      <c r="WMR505" s="57"/>
      <c r="WMU505" s="58"/>
      <c r="WMV505" s="59"/>
      <c r="WMW505" s="60"/>
      <c r="WMX505" s="61"/>
      <c r="WMY505" s="62"/>
      <c r="WNA505" s="55"/>
      <c r="WNB505" s="55"/>
      <c r="WNE505" s="57"/>
      <c r="WNH505" s="58"/>
      <c r="WNI505" s="59"/>
      <c r="WNJ505" s="60"/>
      <c r="WNK505" s="61"/>
      <c r="WNL505" s="62"/>
      <c r="WNN505" s="55"/>
      <c r="WNO505" s="55"/>
      <c r="WNR505" s="57"/>
      <c r="WNU505" s="58"/>
      <c r="WNV505" s="59"/>
      <c r="WNW505" s="60"/>
      <c r="WNX505" s="61"/>
      <c r="WNY505" s="62"/>
      <c r="WOA505" s="55"/>
      <c r="WOB505" s="55"/>
      <c r="WOE505" s="57"/>
      <c r="WOH505" s="58"/>
      <c r="WOI505" s="59"/>
      <c r="WOJ505" s="60"/>
      <c r="WOK505" s="61"/>
      <c r="WOL505" s="62"/>
      <c r="WON505" s="55"/>
      <c r="WOO505" s="55"/>
      <c r="WOR505" s="57"/>
      <c r="WOU505" s="58"/>
      <c r="WOV505" s="59"/>
      <c r="WOW505" s="60"/>
      <c r="WOX505" s="61"/>
      <c r="WOY505" s="62"/>
      <c r="WPA505" s="55"/>
      <c r="WPB505" s="55"/>
      <c r="WPE505" s="57"/>
      <c r="WPH505" s="58"/>
      <c r="WPI505" s="59"/>
      <c r="WPJ505" s="60"/>
      <c r="WPK505" s="61"/>
      <c r="WPL505" s="62"/>
      <c r="WPN505" s="55"/>
      <c r="WPO505" s="55"/>
      <c r="WPR505" s="57"/>
      <c r="WPU505" s="58"/>
      <c r="WPV505" s="59"/>
      <c r="WPW505" s="60"/>
      <c r="WPX505" s="61"/>
      <c r="WPY505" s="62"/>
      <c r="WQA505" s="55"/>
      <c r="WQB505" s="55"/>
      <c r="WQE505" s="57"/>
      <c r="WQH505" s="58"/>
      <c r="WQI505" s="59"/>
      <c r="WQJ505" s="60"/>
      <c r="WQK505" s="61"/>
      <c r="WQL505" s="62"/>
      <c r="WQN505" s="55"/>
      <c r="WQO505" s="55"/>
      <c r="WQR505" s="57"/>
      <c r="WQU505" s="58"/>
      <c r="WQV505" s="59"/>
      <c r="WQW505" s="60"/>
      <c r="WQX505" s="61"/>
      <c r="WQY505" s="62"/>
      <c r="WRA505" s="55"/>
      <c r="WRB505" s="55"/>
      <c r="WRE505" s="57"/>
      <c r="WRH505" s="58"/>
      <c r="WRI505" s="59"/>
      <c r="WRJ505" s="60"/>
      <c r="WRK505" s="61"/>
      <c r="WRL505" s="62"/>
      <c r="WRN505" s="55"/>
      <c r="WRO505" s="55"/>
      <c r="WRR505" s="57"/>
      <c r="WRU505" s="58"/>
      <c r="WRV505" s="59"/>
      <c r="WRW505" s="60"/>
      <c r="WRX505" s="61"/>
      <c r="WRY505" s="62"/>
      <c r="WSA505" s="55"/>
      <c r="WSB505" s="55"/>
      <c r="WSE505" s="57"/>
      <c r="WSH505" s="58"/>
      <c r="WSI505" s="59"/>
      <c r="WSJ505" s="60"/>
      <c r="WSK505" s="61"/>
      <c r="WSL505" s="62"/>
      <c r="WSN505" s="55"/>
      <c r="WSO505" s="55"/>
      <c r="WSR505" s="57"/>
      <c r="WSU505" s="58"/>
      <c r="WSV505" s="59"/>
      <c r="WSW505" s="60"/>
      <c r="WSX505" s="61"/>
      <c r="WSY505" s="62"/>
      <c r="WTA505" s="55"/>
      <c r="WTB505" s="55"/>
      <c r="WTE505" s="57"/>
      <c r="WTH505" s="58"/>
      <c r="WTI505" s="59"/>
      <c r="WTJ505" s="60"/>
      <c r="WTK505" s="61"/>
      <c r="WTL505" s="62"/>
      <c r="WTN505" s="55"/>
      <c r="WTO505" s="55"/>
      <c r="WTR505" s="57"/>
      <c r="WTU505" s="58"/>
      <c r="WTV505" s="59"/>
      <c r="WTW505" s="60"/>
      <c r="WTX505" s="61"/>
      <c r="WTY505" s="62"/>
      <c r="WUA505" s="55"/>
      <c r="WUB505" s="55"/>
      <c r="WUE505" s="57"/>
      <c r="WUH505" s="58"/>
      <c r="WUI505" s="59"/>
      <c r="WUJ505" s="60"/>
      <c r="WUK505" s="61"/>
      <c r="WUL505" s="62"/>
      <c r="WUN505" s="55"/>
      <c r="WUO505" s="55"/>
      <c r="WUR505" s="57"/>
      <c r="WUU505" s="58"/>
      <c r="WUV505" s="59"/>
      <c r="WUW505" s="60"/>
      <c r="WUX505" s="61"/>
      <c r="WUY505" s="62"/>
      <c r="WVA505" s="55"/>
      <c r="WVB505" s="55"/>
      <c r="WVE505" s="57"/>
      <c r="WVH505" s="58"/>
      <c r="WVI505" s="59"/>
      <c r="WVJ505" s="60"/>
      <c r="WVK505" s="61"/>
      <c r="WVL505" s="62"/>
      <c r="WVN505" s="55"/>
      <c r="WVO505" s="55"/>
      <c r="WVR505" s="57"/>
      <c r="WVU505" s="58"/>
      <c r="WVV505" s="59"/>
      <c r="WVW505" s="60"/>
      <c r="WVX505" s="61"/>
      <c r="WVY505" s="62"/>
      <c r="WWA505" s="55"/>
      <c r="WWB505" s="55"/>
      <c r="WWE505" s="57"/>
      <c r="WWH505" s="58"/>
      <c r="WWI505" s="59"/>
      <c r="WWJ505" s="60"/>
      <c r="WWK505" s="61"/>
      <c r="WWL505" s="62"/>
      <c r="WWN505" s="55"/>
      <c r="WWO505" s="55"/>
      <c r="WWR505" s="57"/>
      <c r="WWU505" s="58"/>
      <c r="WWV505" s="59"/>
      <c r="WWW505" s="60"/>
      <c r="WWX505" s="61"/>
      <c r="WWY505" s="62"/>
      <c r="WXA505" s="55"/>
      <c r="WXB505" s="55"/>
      <c r="WXE505" s="57"/>
      <c r="WXH505" s="58"/>
      <c r="WXI505" s="59"/>
      <c r="WXJ505" s="60"/>
      <c r="WXK505" s="61"/>
      <c r="WXL505" s="62"/>
      <c r="WXN505" s="55"/>
      <c r="WXO505" s="55"/>
      <c r="WXR505" s="57"/>
      <c r="WXU505" s="58"/>
      <c r="WXV505" s="59"/>
      <c r="WXW505" s="60"/>
      <c r="WXX505" s="61"/>
      <c r="WXY505" s="62"/>
      <c r="WYA505" s="55"/>
      <c r="WYB505" s="55"/>
      <c r="WYE505" s="57"/>
      <c r="WYH505" s="58"/>
      <c r="WYI505" s="59"/>
      <c r="WYJ505" s="60"/>
      <c r="WYK505" s="61"/>
      <c r="WYL505" s="62"/>
      <c r="WYN505" s="55"/>
      <c r="WYO505" s="55"/>
      <c r="WYR505" s="57"/>
      <c r="WYU505" s="58"/>
      <c r="WYV505" s="59"/>
      <c r="WYW505" s="60"/>
      <c r="WYX505" s="61"/>
      <c r="WYY505" s="62"/>
      <c r="WZA505" s="55"/>
      <c r="WZB505" s="55"/>
      <c r="WZE505" s="57"/>
      <c r="WZH505" s="58"/>
      <c r="WZI505" s="59"/>
      <c r="WZJ505" s="60"/>
      <c r="WZK505" s="61"/>
      <c r="WZL505" s="62"/>
      <c r="WZN505" s="55"/>
      <c r="WZO505" s="55"/>
      <c r="WZR505" s="57"/>
      <c r="WZU505" s="58"/>
      <c r="WZV505" s="59"/>
      <c r="WZW505" s="60"/>
      <c r="WZX505" s="61"/>
      <c r="WZY505" s="62"/>
      <c r="XAA505" s="55"/>
      <c r="XAB505" s="55"/>
      <c r="XAE505" s="57"/>
      <c r="XAH505" s="58"/>
      <c r="XAI505" s="59"/>
      <c r="XAJ505" s="60"/>
      <c r="XAK505" s="61"/>
      <c r="XAL505" s="62"/>
      <c r="XAN505" s="55"/>
      <c r="XAO505" s="55"/>
      <c r="XAR505" s="57"/>
      <c r="XAU505" s="58"/>
      <c r="XAV505" s="59"/>
      <c r="XAW505" s="60"/>
      <c r="XAX505" s="61"/>
      <c r="XAY505" s="62"/>
      <c r="XBA505" s="55"/>
      <c r="XBB505" s="55"/>
      <c r="XBE505" s="57"/>
      <c r="XBH505" s="58"/>
      <c r="XBI505" s="59"/>
      <c r="XBJ505" s="60"/>
      <c r="XBK505" s="61"/>
      <c r="XBL505" s="62"/>
      <c r="XBN505" s="55"/>
      <c r="XBO505" s="55"/>
      <c r="XBR505" s="57"/>
      <c r="XBU505" s="58"/>
      <c r="XBV505" s="59"/>
      <c r="XBW505" s="60"/>
      <c r="XBX505" s="61"/>
      <c r="XBY505" s="62"/>
      <c r="XCA505" s="55"/>
      <c r="XCB505" s="55"/>
      <c r="XCE505" s="57"/>
      <c r="XCH505" s="58"/>
      <c r="XCI505" s="59"/>
      <c r="XCJ505" s="60"/>
      <c r="XCK505" s="61"/>
      <c r="XCL505" s="62"/>
      <c r="XCN505" s="55"/>
      <c r="XCO505" s="55"/>
      <c r="XCR505" s="57"/>
      <c r="XCU505" s="58"/>
      <c r="XCV505" s="59"/>
      <c r="XCW505" s="60"/>
      <c r="XCX505" s="61"/>
      <c r="XCY505" s="62"/>
      <c r="XDA505" s="55"/>
      <c r="XDB505" s="55"/>
      <c r="XDE505" s="57"/>
      <c r="XDH505" s="58"/>
      <c r="XDI505" s="59"/>
      <c r="XDJ505" s="60"/>
      <c r="XDK505" s="61"/>
      <c r="XDL505" s="62"/>
      <c r="XDN505" s="55"/>
      <c r="XDO505" s="55"/>
      <c r="XDR505" s="57"/>
      <c r="XDU505" s="58"/>
      <c r="XDV505" s="59"/>
      <c r="XDW505" s="60"/>
      <c r="XDX505" s="61"/>
      <c r="XDY505" s="62"/>
      <c r="XEA505" s="55"/>
      <c r="XEB505" s="55"/>
      <c r="XEE505" s="57"/>
      <c r="XEH505" s="58"/>
      <c r="XEI505" s="59"/>
      <c r="XEJ505" s="60"/>
      <c r="XEK505" s="61"/>
      <c r="XEL505" s="62"/>
      <c r="XEN505" s="55"/>
      <c r="XEO505" s="55"/>
      <c r="XER505" s="57"/>
      <c r="XEU505" s="58"/>
      <c r="XEV505" s="59"/>
      <c r="XEW505" s="60"/>
      <c r="XEX505" s="61"/>
      <c r="XEY505" s="62"/>
      <c r="XFA505" s="55"/>
      <c r="XFB505" s="55"/>
    </row>
  </sheetData>
  <sheetProtection algorithmName="SHA-512" hashValue="CO1rJfqf9hN+fqWzdZeZ38n88O7lEDhZCxGzDK9ZOntMtXej6G93cZWZdqS6ajB7qrMJySrdQ4vb97frzpbRqg==" saltValue="bSYYgk6/scEB+qJJUj9dHw==" spinCount="100000" sheet="1" objects="1" scenarios="1"/>
  <mergeCells count="11">
    <mergeCell ref="A17:G17"/>
    <mergeCell ref="I17:J17"/>
    <mergeCell ref="B9:D9"/>
    <mergeCell ref="B11:D11"/>
    <mergeCell ref="B13:I13"/>
    <mergeCell ref="B14:I14"/>
    <mergeCell ref="A7:M7"/>
    <mergeCell ref="A1:M1"/>
    <mergeCell ref="A4:M4"/>
    <mergeCell ref="A6:M6"/>
    <mergeCell ref="A2:M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8CAE5-0BCB-4AFA-A686-C0F8A9ECAA4A}">
  <dimension ref="A1:M206"/>
  <sheetViews>
    <sheetView workbookViewId="0">
      <selection activeCell="C12" sqref="C12"/>
    </sheetView>
  </sheetViews>
  <sheetFormatPr defaultRowHeight="15" x14ac:dyDescent="0.25"/>
  <cols>
    <col min="1" max="1" width="5.5703125" customWidth="1"/>
    <col min="2" max="2" width="30" bestFit="1" customWidth="1"/>
    <col min="3" max="3" width="44.5703125" customWidth="1"/>
  </cols>
  <sheetData>
    <row r="1" spans="1:13" ht="17.45" customHeight="1" x14ac:dyDescent="0.3">
      <c r="A1" s="67" t="s">
        <v>529</v>
      </c>
      <c r="B1" s="67"/>
      <c r="C1" s="67"/>
      <c r="D1" s="8"/>
      <c r="E1" s="8"/>
      <c r="F1" s="8"/>
      <c r="G1" s="8"/>
      <c r="H1" s="8"/>
      <c r="I1" s="8"/>
      <c r="J1" s="8"/>
      <c r="K1" s="8"/>
      <c r="L1" s="8"/>
      <c r="M1" s="8"/>
    </row>
    <row r="2" spans="1:13" ht="29.25" customHeight="1" x14ac:dyDescent="0.3">
      <c r="A2" s="67" t="s">
        <v>532</v>
      </c>
      <c r="B2" s="67"/>
      <c r="C2" s="67"/>
      <c r="D2" s="8"/>
      <c r="E2" s="8"/>
      <c r="F2" s="8"/>
      <c r="G2" s="8"/>
      <c r="H2" s="8"/>
      <c r="I2" s="8"/>
      <c r="J2" s="8"/>
      <c r="K2" s="8"/>
      <c r="L2" s="8"/>
      <c r="M2" s="8"/>
    </row>
    <row r="3" spans="1:13" ht="28.5" customHeight="1" x14ac:dyDescent="0.3">
      <c r="A3" s="67"/>
      <c r="B3" s="67"/>
      <c r="C3" s="67"/>
      <c r="D3" s="8"/>
      <c r="E3" s="8"/>
      <c r="F3" s="8"/>
      <c r="G3" s="8"/>
      <c r="H3" s="8"/>
      <c r="I3" s="8"/>
      <c r="J3" s="8"/>
      <c r="K3" s="8"/>
      <c r="L3" s="8"/>
      <c r="M3" s="8"/>
    </row>
    <row r="4" spans="1:13" ht="17.45" customHeight="1" x14ac:dyDescent="0.3">
      <c r="A4" s="78" t="s">
        <v>530</v>
      </c>
      <c r="B4" s="78"/>
      <c r="C4" s="78"/>
      <c r="D4" s="8"/>
      <c r="E4" s="8"/>
      <c r="F4" s="8"/>
      <c r="G4" s="8"/>
      <c r="H4" s="8"/>
      <c r="I4" s="8"/>
      <c r="J4" s="8"/>
      <c r="K4" s="8"/>
      <c r="L4" s="8"/>
      <c r="M4" s="8"/>
    </row>
    <row r="5" spans="1:13" ht="18.75" x14ac:dyDescent="0.3">
      <c r="A5" s="1"/>
      <c r="B5" s="1"/>
      <c r="C5" s="2"/>
    </row>
    <row r="6" spans="1:13" ht="17.45" customHeight="1" x14ac:dyDescent="0.3">
      <c r="A6" s="67" t="s">
        <v>0</v>
      </c>
      <c r="B6" s="67"/>
      <c r="C6" s="67"/>
      <c r="D6" s="8"/>
      <c r="E6" s="8"/>
      <c r="F6" s="8"/>
      <c r="G6" s="8"/>
      <c r="H6" s="8"/>
      <c r="I6" s="8"/>
      <c r="J6" s="8"/>
      <c r="K6" s="8"/>
      <c r="L6" s="8"/>
      <c r="M6" s="8"/>
    </row>
    <row r="7" spans="1:13" ht="15.6" customHeight="1" x14ac:dyDescent="0.25">
      <c r="A7" s="68" t="s">
        <v>525</v>
      </c>
      <c r="B7" s="68"/>
      <c r="C7" s="68"/>
      <c r="D7" s="10"/>
      <c r="E7" s="10"/>
      <c r="F7" s="10"/>
      <c r="G7" s="10"/>
      <c r="H7" s="10"/>
      <c r="I7" s="10"/>
      <c r="J7" s="10"/>
      <c r="K7" s="10"/>
      <c r="L7" s="10"/>
      <c r="M7" s="10"/>
    </row>
    <row r="9" spans="1:13" x14ac:dyDescent="0.25">
      <c r="B9" s="75" t="s">
        <v>526</v>
      </c>
      <c r="C9" s="75"/>
    </row>
    <row r="10" spans="1:13" ht="15.75" thickBot="1" x14ac:dyDescent="0.3"/>
    <row r="11" spans="1:13" ht="26.25" thickBot="1" x14ac:dyDescent="0.3">
      <c r="A11" s="36"/>
      <c r="B11" s="37" t="s">
        <v>527</v>
      </c>
      <c r="C11" s="38" t="s">
        <v>528</v>
      </c>
    </row>
    <row r="12" spans="1:13" x14ac:dyDescent="0.25">
      <c r="A12" s="34">
        <v>1</v>
      </c>
      <c r="B12" s="35" t="s">
        <v>352</v>
      </c>
      <c r="C12" s="64"/>
    </row>
    <row r="13" spans="1:13" x14ac:dyDescent="0.25">
      <c r="A13" s="13">
        <v>2</v>
      </c>
      <c r="B13" s="32" t="s">
        <v>444</v>
      </c>
      <c r="C13" s="52"/>
    </row>
    <row r="14" spans="1:13" x14ac:dyDescent="0.25">
      <c r="A14" s="13">
        <v>3</v>
      </c>
      <c r="B14" s="32" t="s">
        <v>479</v>
      </c>
      <c r="C14" s="52"/>
    </row>
    <row r="15" spans="1:13" x14ac:dyDescent="0.25">
      <c r="A15" s="13">
        <v>4</v>
      </c>
      <c r="B15" s="32" t="s">
        <v>244</v>
      </c>
      <c r="C15" s="52"/>
    </row>
    <row r="16" spans="1:13" x14ac:dyDescent="0.25">
      <c r="A16" s="13">
        <v>5</v>
      </c>
      <c r="B16" s="32" t="s">
        <v>484</v>
      </c>
      <c r="C16" s="52"/>
    </row>
    <row r="17" spans="1:3" x14ac:dyDescent="0.25">
      <c r="A17" s="13">
        <v>6</v>
      </c>
      <c r="B17" s="32" t="s">
        <v>489</v>
      </c>
      <c r="C17" s="52"/>
    </row>
    <row r="18" spans="1:3" ht="15.75" thickBot="1" x14ac:dyDescent="0.3">
      <c r="A18" s="14">
        <v>7</v>
      </c>
      <c r="B18" s="33" t="s">
        <v>33</v>
      </c>
      <c r="C18" s="65"/>
    </row>
    <row r="19" spans="1:3" x14ac:dyDescent="0.25">
      <c r="B19" s="15"/>
    </row>
    <row r="20" spans="1:3" x14ac:dyDescent="0.25">
      <c r="B20" s="15"/>
    </row>
    <row r="21" spans="1:3" x14ac:dyDescent="0.25">
      <c r="B21" s="15"/>
    </row>
    <row r="22" spans="1:3" x14ac:dyDescent="0.25">
      <c r="B22" s="15"/>
    </row>
    <row r="23" spans="1:3" x14ac:dyDescent="0.25">
      <c r="B23" s="15"/>
    </row>
    <row r="24" spans="1:3" x14ac:dyDescent="0.25">
      <c r="B24" s="15"/>
    </row>
    <row r="25" spans="1:3" x14ac:dyDescent="0.25">
      <c r="B25" s="15"/>
    </row>
    <row r="26" spans="1:3" x14ac:dyDescent="0.25">
      <c r="B26" s="15"/>
    </row>
    <row r="27" spans="1:3" x14ac:dyDescent="0.25">
      <c r="B27" s="15"/>
    </row>
    <row r="28" spans="1:3" x14ac:dyDescent="0.25">
      <c r="B28" s="15"/>
    </row>
    <row r="30" spans="1:3" x14ac:dyDescent="0.25">
      <c r="B30" s="15"/>
    </row>
    <row r="31" spans="1:3" x14ac:dyDescent="0.25">
      <c r="B31" s="15"/>
    </row>
    <row r="32" spans="1:3" x14ac:dyDescent="0.25">
      <c r="B32" s="15"/>
    </row>
    <row r="33" spans="2:2" x14ac:dyDescent="0.25">
      <c r="B33" s="15"/>
    </row>
    <row r="34" spans="2:2" x14ac:dyDescent="0.25">
      <c r="B34" s="15"/>
    </row>
    <row r="35" spans="2:2" x14ac:dyDescent="0.25">
      <c r="B35" s="15"/>
    </row>
    <row r="36" spans="2:2" x14ac:dyDescent="0.25">
      <c r="B36" s="15"/>
    </row>
    <row r="37" spans="2:2" x14ac:dyDescent="0.25">
      <c r="B37" s="15"/>
    </row>
    <row r="38" spans="2:2" x14ac:dyDescent="0.25">
      <c r="B38" s="15"/>
    </row>
    <row r="39" spans="2:2" x14ac:dyDescent="0.25">
      <c r="B39" s="15"/>
    </row>
    <row r="40" spans="2:2" x14ac:dyDescent="0.25">
      <c r="B40" s="15"/>
    </row>
    <row r="41" spans="2:2" x14ac:dyDescent="0.25">
      <c r="B41" s="15"/>
    </row>
    <row r="42" spans="2:2" x14ac:dyDescent="0.25">
      <c r="B42" s="15"/>
    </row>
    <row r="43" spans="2:2" x14ac:dyDescent="0.25">
      <c r="B43" s="15"/>
    </row>
    <row r="44" spans="2:2" x14ac:dyDescent="0.25">
      <c r="B44" s="15"/>
    </row>
    <row r="45" spans="2:2" x14ac:dyDescent="0.25">
      <c r="B45" s="15"/>
    </row>
    <row r="46" spans="2:2" x14ac:dyDescent="0.25">
      <c r="B46" s="15"/>
    </row>
    <row r="47" spans="2:2" x14ac:dyDescent="0.25">
      <c r="B47" s="15"/>
    </row>
    <row r="48" spans="2:2" x14ac:dyDescent="0.25">
      <c r="B48" s="15"/>
    </row>
    <row r="49" spans="2:2" x14ac:dyDescent="0.25">
      <c r="B49" s="15"/>
    </row>
    <row r="50" spans="2:2" x14ac:dyDescent="0.25">
      <c r="B50" s="15"/>
    </row>
    <row r="51" spans="2:2" x14ac:dyDescent="0.25">
      <c r="B51" s="15"/>
    </row>
    <row r="52" spans="2:2" x14ac:dyDescent="0.25">
      <c r="B52" s="15"/>
    </row>
    <row r="53" spans="2:2" x14ac:dyDescent="0.25">
      <c r="B53" s="15"/>
    </row>
    <row r="54" spans="2:2" x14ac:dyDescent="0.25">
      <c r="B54" s="15"/>
    </row>
    <row r="55" spans="2:2" x14ac:dyDescent="0.25">
      <c r="B55" s="15"/>
    </row>
    <row r="56" spans="2:2" x14ac:dyDescent="0.25">
      <c r="B56" s="15"/>
    </row>
    <row r="57" spans="2:2" x14ac:dyDescent="0.25">
      <c r="B57" s="15"/>
    </row>
    <row r="58" spans="2:2" x14ac:dyDescent="0.25">
      <c r="B58" s="15"/>
    </row>
    <row r="59" spans="2:2" x14ac:dyDescent="0.25">
      <c r="B59" s="15"/>
    </row>
    <row r="60" spans="2:2" x14ac:dyDescent="0.25">
      <c r="B60" s="15"/>
    </row>
    <row r="61" spans="2:2" x14ac:dyDescent="0.25">
      <c r="B61" s="15"/>
    </row>
    <row r="62" spans="2:2" x14ac:dyDescent="0.25">
      <c r="B62" s="15"/>
    </row>
    <row r="63" spans="2:2" x14ac:dyDescent="0.25">
      <c r="B63" s="15"/>
    </row>
    <row r="64" spans="2:2" x14ac:dyDescent="0.25">
      <c r="B64" s="15"/>
    </row>
    <row r="65" spans="2:2" x14ac:dyDescent="0.25">
      <c r="B65" s="15"/>
    </row>
    <row r="66" spans="2:2" x14ac:dyDescent="0.25">
      <c r="B66" s="15"/>
    </row>
    <row r="67" spans="2:2" x14ac:dyDescent="0.25">
      <c r="B67" s="15"/>
    </row>
    <row r="68" spans="2:2" x14ac:dyDescent="0.25">
      <c r="B68" s="15"/>
    </row>
    <row r="69" spans="2:2" x14ac:dyDescent="0.25">
      <c r="B69" s="15"/>
    </row>
    <row r="70" spans="2:2" x14ac:dyDescent="0.25">
      <c r="B70" s="15"/>
    </row>
    <row r="71" spans="2:2" x14ac:dyDescent="0.25">
      <c r="B71" s="15"/>
    </row>
    <row r="72" spans="2:2" x14ac:dyDescent="0.25">
      <c r="B72" s="15"/>
    </row>
    <row r="73" spans="2:2" x14ac:dyDescent="0.25">
      <c r="B73" s="15"/>
    </row>
    <row r="74" spans="2:2" x14ac:dyDescent="0.25">
      <c r="B74" s="15"/>
    </row>
    <row r="75" spans="2:2" x14ac:dyDescent="0.25">
      <c r="B75" s="15"/>
    </row>
    <row r="76" spans="2:2" x14ac:dyDescent="0.25">
      <c r="B76" s="15"/>
    </row>
    <row r="77" spans="2:2" x14ac:dyDescent="0.25">
      <c r="B77" s="15"/>
    </row>
    <row r="78" spans="2:2" x14ac:dyDescent="0.25">
      <c r="B78" s="15"/>
    </row>
    <row r="79" spans="2:2" x14ac:dyDescent="0.25">
      <c r="B79" s="15"/>
    </row>
    <row r="80" spans="2:2" x14ac:dyDescent="0.25">
      <c r="B80" s="15"/>
    </row>
    <row r="81" spans="2:2" x14ac:dyDescent="0.25">
      <c r="B81" s="15"/>
    </row>
    <row r="82" spans="2:2" x14ac:dyDescent="0.25">
      <c r="B82" s="15"/>
    </row>
    <row r="83" spans="2:2" x14ac:dyDescent="0.25">
      <c r="B83" s="15"/>
    </row>
    <row r="84" spans="2:2" x14ac:dyDescent="0.25">
      <c r="B84" s="15"/>
    </row>
    <row r="85" spans="2:2" x14ac:dyDescent="0.25">
      <c r="B85" s="15"/>
    </row>
    <row r="86" spans="2:2" x14ac:dyDescent="0.25">
      <c r="B86" s="15"/>
    </row>
    <row r="87" spans="2:2" x14ac:dyDescent="0.25">
      <c r="B87" s="15"/>
    </row>
    <row r="88" spans="2:2" x14ac:dyDescent="0.25">
      <c r="B88" s="15"/>
    </row>
    <row r="89" spans="2:2" x14ac:dyDescent="0.25">
      <c r="B89" s="15"/>
    </row>
    <row r="90" spans="2:2" x14ac:dyDescent="0.25">
      <c r="B90" s="15"/>
    </row>
    <row r="91" spans="2:2" x14ac:dyDescent="0.25">
      <c r="B91" s="15"/>
    </row>
    <row r="92" spans="2:2" x14ac:dyDescent="0.25">
      <c r="B92" s="15"/>
    </row>
    <row r="93" spans="2:2" x14ac:dyDescent="0.25">
      <c r="B93" s="15"/>
    </row>
    <row r="94" spans="2:2" x14ac:dyDescent="0.25">
      <c r="B94" s="15"/>
    </row>
    <row r="95" spans="2:2" x14ac:dyDescent="0.25">
      <c r="B95" s="15"/>
    </row>
    <row r="96" spans="2:2" x14ac:dyDescent="0.25">
      <c r="B96" s="15"/>
    </row>
    <row r="97" spans="2:2" x14ac:dyDescent="0.25">
      <c r="B97" s="15"/>
    </row>
    <row r="98" spans="2:2" x14ac:dyDescent="0.25">
      <c r="B98" s="15"/>
    </row>
    <row r="99" spans="2:2" x14ac:dyDescent="0.25">
      <c r="B99" s="15"/>
    </row>
    <row r="100" spans="2:2" x14ac:dyDescent="0.25">
      <c r="B100" s="15"/>
    </row>
    <row r="101" spans="2:2" x14ac:dyDescent="0.25">
      <c r="B101" s="15"/>
    </row>
    <row r="102" spans="2:2" x14ac:dyDescent="0.25">
      <c r="B102" s="15"/>
    </row>
    <row r="103" spans="2:2" x14ac:dyDescent="0.25">
      <c r="B103" s="15"/>
    </row>
    <row r="104" spans="2:2" x14ac:dyDescent="0.25">
      <c r="B104" s="15"/>
    </row>
    <row r="105" spans="2:2" x14ac:dyDescent="0.25">
      <c r="B105" s="15"/>
    </row>
    <row r="106" spans="2:2" x14ac:dyDescent="0.25">
      <c r="B106" s="15"/>
    </row>
    <row r="107" spans="2:2" x14ac:dyDescent="0.25">
      <c r="B107" s="15"/>
    </row>
    <row r="108" spans="2:2" x14ac:dyDescent="0.25">
      <c r="B108" s="15"/>
    </row>
    <row r="109" spans="2:2" x14ac:dyDescent="0.25">
      <c r="B109" s="15"/>
    </row>
    <row r="110" spans="2:2" x14ac:dyDescent="0.25">
      <c r="B110" s="15"/>
    </row>
    <row r="111" spans="2:2" x14ac:dyDescent="0.25">
      <c r="B111" s="15"/>
    </row>
    <row r="112" spans="2:2" x14ac:dyDescent="0.25">
      <c r="B112" s="15"/>
    </row>
    <row r="113" spans="2:2" x14ac:dyDescent="0.25">
      <c r="B113" s="15"/>
    </row>
    <row r="114" spans="2:2" x14ac:dyDescent="0.25">
      <c r="B114" s="15"/>
    </row>
    <row r="115" spans="2:2" x14ac:dyDescent="0.25">
      <c r="B115" s="15"/>
    </row>
    <row r="116" spans="2:2" x14ac:dyDescent="0.25">
      <c r="B116" s="15"/>
    </row>
    <row r="117" spans="2:2" x14ac:dyDescent="0.25">
      <c r="B117" s="15"/>
    </row>
    <row r="118" spans="2:2" x14ac:dyDescent="0.25">
      <c r="B118" s="15"/>
    </row>
    <row r="119" spans="2:2" x14ac:dyDescent="0.25">
      <c r="B119" s="15"/>
    </row>
    <row r="120" spans="2:2" x14ac:dyDescent="0.25">
      <c r="B120" s="15"/>
    </row>
    <row r="121" spans="2:2" x14ac:dyDescent="0.25">
      <c r="B121" s="15"/>
    </row>
    <row r="122" spans="2:2" x14ac:dyDescent="0.25">
      <c r="B122" s="15"/>
    </row>
    <row r="123" spans="2:2" x14ac:dyDescent="0.25">
      <c r="B123" s="15"/>
    </row>
    <row r="124" spans="2:2" x14ac:dyDescent="0.25">
      <c r="B124" s="15"/>
    </row>
    <row r="125" spans="2:2" x14ac:dyDescent="0.25">
      <c r="B125" s="15"/>
    </row>
    <row r="126" spans="2:2" x14ac:dyDescent="0.25">
      <c r="B126" s="15"/>
    </row>
    <row r="127" spans="2:2" x14ac:dyDescent="0.25">
      <c r="B127" s="15"/>
    </row>
    <row r="128" spans="2:2" x14ac:dyDescent="0.25">
      <c r="B128" s="15"/>
    </row>
    <row r="129" spans="2:2" x14ac:dyDescent="0.25">
      <c r="B129" s="15"/>
    </row>
    <row r="130" spans="2:2" x14ac:dyDescent="0.25">
      <c r="B130" s="15"/>
    </row>
    <row r="131" spans="2:2" x14ac:dyDescent="0.25">
      <c r="B131" s="15"/>
    </row>
    <row r="132" spans="2:2" x14ac:dyDescent="0.25">
      <c r="B132" s="15"/>
    </row>
    <row r="133" spans="2:2" x14ac:dyDescent="0.25">
      <c r="B133" s="15"/>
    </row>
    <row r="134" spans="2:2" x14ac:dyDescent="0.25">
      <c r="B134" s="15"/>
    </row>
    <row r="135" spans="2:2" x14ac:dyDescent="0.25">
      <c r="B135" s="15"/>
    </row>
    <row r="136" spans="2:2" x14ac:dyDescent="0.25">
      <c r="B136" s="15"/>
    </row>
    <row r="137" spans="2:2" x14ac:dyDescent="0.25">
      <c r="B137" s="15"/>
    </row>
    <row r="138" spans="2:2" x14ac:dyDescent="0.25">
      <c r="B138" s="15"/>
    </row>
    <row r="139" spans="2:2" x14ac:dyDescent="0.25">
      <c r="B139" s="15"/>
    </row>
    <row r="140" spans="2:2" x14ac:dyDescent="0.25">
      <c r="B140" s="15"/>
    </row>
    <row r="141" spans="2:2" x14ac:dyDescent="0.25">
      <c r="B141" s="15"/>
    </row>
    <row r="142" spans="2:2" x14ac:dyDescent="0.25">
      <c r="B142" s="15"/>
    </row>
    <row r="143" spans="2:2" x14ac:dyDescent="0.25">
      <c r="B143" s="15"/>
    </row>
    <row r="144" spans="2:2" x14ac:dyDescent="0.25">
      <c r="B144" s="15"/>
    </row>
    <row r="145" spans="2:2" x14ac:dyDescent="0.25">
      <c r="B145" s="15"/>
    </row>
    <row r="146" spans="2:2" x14ac:dyDescent="0.25">
      <c r="B146" s="15"/>
    </row>
    <row r="147" spans="2:2" x14ac:dyDescent="0.25">
      <c r="B147" s="15"/>
    </row>
    <row r="148" spans="2:2" x14ac:dyDescent="0.25">
      <c r="B148" s="15"/>
    </row>
    <row r="149" spans="2:2" x14ac:dyDescent="0.25">
      <c r="B149" s="15"/>
    </row>
    <row r="150" spans="2:2" x14ac:dyDescent="0.25">
      <c r="B150" s="15"/>
    </row>
    <row r="151" spans="2:2" x14ac:dyDescent="0.25">
      <c r="B151" s="15"/>
    </row>
    <row r="152" spans="2:2" x14ac:dyDescent="0.25">
      <c r="B152" s="15"/>
    </row>
    <row r="153" spans="2:2" x14ac:dyDescent="0.25">
      <c r="B153" s="15"/>
    </row>
    <row r="154" spans="2:2" x14ac:dyDescent="0.25">
      <c r="B154" s="15"/>
    </row>
    <row r="155" spans="2:2" x14ac:dyDescent="0.25">
      <c r="B155" s="15"/>
    </row>
    <row r="156" spans="2:2" x14ac:dyDescent="0.25">
      <c r="B156" s="15"/>
    </row>
    <row r="157" spans="2:2" x14ac:dyDescent="0.25">
      <c r="B157" s="15"/>
    </row>
    <row r="158" spans="2:2" x14ac:dyDescent="0.25">
      <c r="B158" s="15"/>
    </row>
    <row r="159" spans="2:2" x14ac:dyDescent="0.25">
      <c r="B159" s="15"/>
    </row>
    <row r="160" spans="2:2" x14ac:dyDescent="0.25">
      <c r="B160" s="15"/>
    </row>
    <row r="161" spans="2:2" x14ac:dyDescent="0.25">
      <c r="B161" s="15"/>
    </row>
    <row r="162" spans="2:2" x14ac:dyDescent="0.25">
      <c r="B162" s="15"/>
    </row>
    <row r="163" spans="2:2" x14ac:dyDescent="0.25">
      <c r="B163" s="15"/>
    </row>
    <row r="164" spans="2:2" x14ac:dyDescent="0.25">
      <c r="B164" s="15"/>
    </row>
    <row r="165" spans="2:2" x14ac:dyDescent="0.25">
      <c r="B165" s="15"/>
    </row>
    <row r="166" spans="2:2" x14ac:dyDescent="0.25">
      <c r="B166" s="15"/>
    </row>
    <row r="167" spans="2:2" x14ac:dyDescent="0.25">
      <c r="B167" s="15"/>
    </row>
    <row r="168" spans="2:2" x14ac:dyDescent="0.25">
      <c r="B168" s="15"/>
    </row>
    <row r="169" spans="2:2" x14ac:dyDescent="0.25">
      <c r="B169" s="15"/>
    </row>
    <row r="170" spans="2:2" x14ac:dyDescent="0.25">
      <c r="B170" s="15"/>
    </row>
    <row r="171" spans="2:2" x14ac:dyDescent="0.25">
      <c r="B171" s="15"/>
    </row>
    <row r="172" spans="2:2" x14ac:dyDescent="0.25">
      <c r="B172" s="15"/>
    </row>
    <row r="173" spans="2:2" x14ac:dyDescent="0.25">
      <c r="B173" s="15"/>
    </row>
    <row r="174" spans="2:2" x14ac:dyDescent="0.25">
      <c r="B174" s="15"/>
    </row>
    <row r="175" spans="2:2" x14ac:dyDescent="0.25">
      <c r="B175" s="15"/>
    </row>
    <row r="176" spans="2:2" x14ac:dyDescent="0.25">
      <c r="B176" s="15"/>
    </row>
    <row r="177" spans="2:2" x14ac:dyDescent="0.25">
      <c r="B177" s="15"/>
    </row>
    <row r="178" spans="2:2" x14ac:dyDescent="0.25">
      <c r="B178" s="15"/>
    </row>
    <row r="179" spans="2:2" x14ac:dyDescent="0.25">
      <c r="B179" s="15"/>
    </row>
    <row r="180" spans="2:2" x14ac:dyDescent="0.25">
      <c r="B180" s="15"/>
    </row>
    <row r="181" spans="2:2" x14ac:dyDescent="0.25">
      <c r="B181" s="15"/>
    </row>
    <row r="182" spans="2:2" x14ac:dyDescent="0.25">
      <c r="B182" s="15"/>
    </row>
    <row r="183" spans="2:2" x14ac:dyDescent="0.25">
      <c r="B183" s="15"/>
    </row>
    <row r="184" spans="2:2" x14ac:dyDescent="0.25">
      <c r="B184" s="15"/>
    </row>
    <row r="185" spans="2:2" x14ac:dyDescent="0.25">
      <c r="B185" s="15"/>
    </row>
    <row r="186" spans="2:2" x14ac:dyDescent="0.25">
      <c r="B186" s="15"/>
    </row>
    <row r="187" spans="2:2" x14ac:dyDescent="0.25">
      <c r="B187" s="15"/>
    </row>
    <row r="188" spans="2:2" x14ac:dyDescent="0.25">
      <c r="B188" s="15"/>
    </row>
    <row r="189" spans="2:2" x14ac:dyDescent="0.25">
      <c r="B189" s="15"/>
    </row>
    <row r="190" spans="2:2" x14ac:dyDescent="0.25">
      <c r="B190" s="15"/>
    </row>
    <row r="191" spans="2:2" x14ac:dyDescent="0.25">
      <c r="B191" s="15"/>
    </row>
    <row r="192" spans="2:2" x14ac:dyDescent="0.25">
      <c r="B192" s="15"/>
    </row>
    <row r="193" spans="2:2" x14ac:dyDescent="0.25">
      <c r="B193" s="15"/>
    </row>
    <row r="194" spans="2:2" x14ac:dyDescent="0.25">
      <c r="B194" s="15"/>
    </row>
    <row r="195" spans="2:2" x14ac:dyDescent="0.25">
      <c r="B195" s="15"/>
    </row>
    <row r="196" spans="2:2" x14ac:dyDescent="0.25">
      <c r="B196" s="15"/>
    </row>
    <row r="197" spans="2:2" x14ac:dyDescent="0.25">
      <c r="B197" s="15"/>
    </row>
    <row r="198" spans="2:2" x14ac:dyDescent="0.25">
      <c r="B198" s="15"/>
    </row>
    <row r="199" spans="2:2" x14ac:dyDescent="0.25">
      <c r="B199" s="15"/>
    </row>
    <row r="200" spans="2:2" x14ac:dyDescent="0.25">
      <c r="B200" s="15"/>
    </row>
    <row r="201" spans="2:2" x14ac:dyDescent="0.25">
      <c r="B201" s="15"/>
    </row>
    <row r="202" spans="2:2" x14ac:dyDescent="0.25">
      <c r="B202" s="15"/>
    </row>
    <row r="203" spans="2:2" x14ac:dyDescent="0.25">
      <c r="B203" s="15"/>
    </row>
    <row r="204" spans="2:2" x14ac:dyDescent="0.25">
      <c r="B204" s="15"/>
    </row>
    <row r="205" spans="2:2" x14ac:dyDescent="0.25">
      <c r="B205" s="15"/>
    </row>
    <row r="206" spans="2:2" x14ac:dyDescent="0.25">
      <c r="B206" s="15"/>
    </row>
  </sheetData>
  <sheetProtection sheet="1" objects="1" scenarios="1"/>
  <mergeCells count="6">
    <mergeCell ref="A6:C6"/>
    <mergeCell ref="A7:C7"/>
    <mergeCell ref="B9:C9"/>
    <mergeCell ref="A1:C1"/>
    <mergeCell ref="A4:C4"/>
    <mergeCell ref="A2: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Signature Page</vt:lpstr>
      <vt:lpstr>Core Contract Items</vt:lpstr>
      <vt:lpstr>Non-Core Contract Items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Vazquez, Alejandro</dc:creator>
  <cp:keywords/>
  <dc:description/>
  <cp:lastModifiedBy>Uribe Velazquez, Daniel</cp:lastModifiedBy>
  <cp:revision/>
  <dcterms:created xsi:type="dcterms:W3CDTF">2021-07-02T16:25:39Z</dcterms:created>
  <dcterms:modified xsi:type="dcterms:W3CDTF">2022-05-05T16:36:01Z</dcterms:modified>
  <cp:category/>
  <cp:contentStatus/>
</cp:coreProperties>
</file>